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2330" activeTab="2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25725"/>
</workbook>
</file>

<file path=xl/calcChain.xml><?xml version="1.0" encoding="utf-8"?>
<calcChain xmlns="http://schemas.openxmlformats.org/spreadsheetml/2006/main">
  <c r="G23" i="5"/>
  <c r="D23"/>
  <c r="C23"/>
  <c r="D5"/>
  <c r="E5" s="1"/>
  <c r="F5" s="1"/>
  <c r="G5" s="1"/>
  <c r="F23"/>
  <c r="E23"/>
  <c r="H22"/>
  <c r="H20"/>
  <c r="H19"/>
  <c r="H18"/>
  <c r="H17"/>
  <c r="G13"/>
  <c r="F13"/>
  <c r="E13"/>
  <c r="D13"/>
  <c r="C13"/>
  <c r="H12"/>
  <c r="H11"/>
  <c r="H10"/>
  <c r="H9"/>
  <c r="H8"/>
  <c r="H7"/>
  <c r="H6"/>
  <c r="C22" i="3"/>
  <c r="C12"/>
  <c r="M22" i="2"/>
  <c r="M10"/>
  <c r="L23"/>
  <c r="K23"/>
  <c r="J23"/>
  <c r="I23"/>
  <c r="H23"/>
  <c r="G23"/>
  <c r="E23"/>
  <c r="D23"/>
  <c r="C23"/>
  <c r="M20"/>
  <c r="M19"/>
  <c r="M18"/>
  <c r="M17"/>
  <c r="M16"/>
  <c r="M7"/>
  <c r="M8"/>
  <c r="M9"/>
  <c r="M11"/>
  <c r="M12"/>
  <c r="M6"/>
  <c r="D13"/>
  <c r="E13"/>
  <c r="F13"/>
  <c r="G13"/>
  <c r="H13"/>
  <c r="I13"/>
  <c r="J13"/>
  <c r="K13"/>
  <c r="L13"/>
  <c r="C13"/>
  <c r="H16" i="5" l="1"/>
  <c r="H13"/>
  <c r="C14"/>
  <c r="C24"/>
  <c r="H23"/>
  <c r="H24" i="2"/>
  <c r="F23"/>
  <c r="C24" s="1"/>
  <c r="C14"/>
  <c r="H14"/>
  <c r="M23"/>
  <c r="M13"/>
</calcChain>
</file>

<file path=xl/sharedStrings.xml><?xml version="1.0" encoding="utf-8"?>
<sst xmlns="http://schemas.openxmlformats.org/spreadsheetml/2006/main" count="47" uniqueCount="26">
  <si>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</si>
  <si>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</si>
  <si>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</si>
  <si>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</si>
  <si>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</si>
  <si>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</si>
  <si>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</si>
  <si>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</si>
  <si>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</si>
  <si>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</si>
  <si>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</si>
  <si>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</si>
  <si>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</si>
  <si>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</si>
  <si>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</si>
  <si>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</si>
  <si>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</si>
  <si>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</si>
  <si>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</si>
  <si>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</si>
  <si>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</si>
  <si>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</si>
  <si>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Ongoing operations of program</t>
  </si>
  <si>
    <t xml:space="preserve">(floor staffing, law enforcement </t>
  </si>
  <si>
    <t>field presence, administration, etc)</t>
  </si>
  <si>
    <t>Toll Credit Match</t>
  </si>
</sst>
</file>

<file path=xl/styles.xml><?xml version="1.0" encoding="utf-8"?>
<styleSheet xmlns="http://schemas.openxmlformats.org/spreadsheetml/2006/main">
  <numFmts count="1">
    <numFmt numFmtId="164" formatCode="#,##0;;&quot;---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24"/>
  <sheetViews>
    <sheetView zoomScale="115" zoomScaleNormal="115" workbookViewId="0">
      <selection activeCell="F23" sqref="F23:J23"/>
    </sheetView>
  </sheetViews>
  <sheetFormatPr defaultRowHeight="15"/>
  <cols>
    <col min="2" max="2" width="31.5703125" customWidth="1"/>
    <col min="3" max="3" width="10.140625" bestFit="1" customWidth="1"/>
    <col min="4" max="4" width="9.28515625" bestFit="1" customWidth="1"/>
    <col min="5" max="7" width="10.7109375" bestFit="1" customWidth="1"/>
    <col min="8" max="10" width="10" bestFit="1" customWidth="1"/>
    <col min="11" max="12" width="9.28515625" bestFit="1" customWidth="1"/>
    <col min="13" max="13" width="11.140625" style="1" customWidth="1"/>
  </cols>
  <sheetData>
    <row r="4" spans="2:13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>
      <c r="B12" s="2" t="s">
        <v>4</v>
      </c>
      <c r="C12" s="3"/>
      <c r="D12" s="3"/>
      <c r="F12" s="3">
        <v>7500000</v>
      </c>
      <c r="G12" s="3">
        <v>7500000</v>
      </c>
      <c r="H12" s="3">
        <v>7500000</v>
      </c>
      <c r="I12" s="3">
        <v>7500000</v>
      </c>
      <c r="J12" s="3">
        <v>7500000</v>
      </c>
      <c r="K12" s="3"/>
      <c r="L12" s="3"/>
      <c r="M12" s="5">
        <f t="shared" si="0"/>
        <v>37500000</v>
      </c>
    </row>
    <row r="13" spans="2:13">
      <c r="B13" s="11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7500000</v>
      </c>
      <c r="G13" s="3">
        <f t="shared" si="2"/>
        <v>7500000</v>
      </c>
      <c r="H13" s="3">
        <f>SUM(H6:H12)</f>
        <v>7500000</v>
      </c>
      <c r="I13" s="3">
        <f t="shared" si="2"/>
        <v>7500000</v>
      </c>
      <c r="J13" s="3">
        <f t="shared" si="2"/>
        <v>7500000</v>
      </c>
      <c r="K13" s="3">
        <f t="shared" si="2"/>
        <v>0</v>
      </c>
      <c r="L13" s="3">
        <f t="shared" si="2"/>
        <v>0</v>
      </c>
      <c r="M13" s="13">
        <f t="shared" si="2"/>
        <v>37500000</v>
      </c>
    </row>
    <row r="14" spans="2:13">
      <c r="B14" s="12"/>
      <c r="C14" s="14">
        <f>SUM(C13:G13)</f>
        <v>15000000</v>
      </c>
      <c r="D14" s="15"/>
      <c r="E14" s="15"/>
      <c r="F14" s="15"/>
      <c r="G14" s="15"/>
      <c r="H14" s="14">
        <f>SUM(H13:L13)</f>
        <v>22500000</v>
      </c>
      <c r="I14" s="15"/>
      <c r="J14" s="15"/>
      <c r="K14" s="15"/>
      <c r="L14" s="15"/>
      <c r="M14" s="13"/>
    </row>
    <row r="15" spans="2:13" ht="15" customHeight="1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>
      <c r="B20" s="2" t="s">
        <v>4</v>
      </c>
      <c r="C20" s="3"/>
      <c r="D20" s="3"/>
      <c r="F20" s="3">
        <v>1500000</v>
      </c>
      <c r="G20" s="3">
        <v>1500000</v>
      </c>
      <c r="H20" s="3">
        <v>1500000</v>
      </c>
      <c r="I20" s="3">
        <v>1500000</v>
      </c>
      <c r="J20" s="3">
        <v>1500000</v>
      </c>
      <c r="K20" s="3"/>
      <c r="L20" s="3"/>
      <c r="M20" s="5">
        <f t="shared" si="3"/>
        <v>7500000</v>
      </c>
    </row>
    <row r="21" spans="2:1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>
      <c r="B22" s="8" t="s">
        <v>14</v>
      </c>
      <c r="C22" s="9"/>
      <c r="D22" s="9"/>
      <c r="F22" s="9">
        <v>6000000</v>
      </c>
      <c r="G22" s="9">
        <v>6000000</v>
      </c>
      <c r="H22" s="9">
        <v>6000000</v>
      </c>
      <c r="I22" s="9">
        <v>6000000</v>
      </c>
      <c r="J22" s="9">
        <v>6000000</v>
      </c>
      <c r="K22" s="9"/>
      <c r="L22" s="9"/>
      <c r="M22" s="9">
        <f t="shared" si="3"/>
        <v>30000000</v>
      </c>
    </row>
    <row r="23" spans="2:13">
      <c r="B23" s="11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7500000</v>
      </c>
      <c r="G23" s="3">
        <f t="shared" ref="G23" si="7">SUM(G16:G22)</f>
        <v>7500000</v>
      </c>
      <c r="H23" s="3">
        <f>SUM(H16:H22)</f>
        <v>7500000</v>
      </c>
      <c r="I23" s="3">
        <f t="shared" ref="I23" si="8">SUM(I16:I22)</f>
        <v>7500000</v>
      </c>
      <c r="J23" s="3">
        <f t="shared" ref="J23" si="9">SUM(J16:J22)</f>
        <v>7500000</v>
      </c>
      <c r="K23" s="3">
        <f t="shared" ref="K23" si="10">SUM(K16:K22)</f>
        <v>0</v>
      </c>
      <c r="L23" s="3">
        <f t="shared" ref="L23" si="11">SUM(L16:L22)</f>
        <v>0</v>
      </c>
      <c r="M23" s="13">
        <f t="shared" ref="M23" si="12">SUM(M16:M22)</f>
        <v>37500000</v>
      </c>
    </row>
    <row r="24" spans="2:13">
      <c r="B24" s="12"/>
      <c r="C24" s="14">
        <f>SUM(C23:G23)</f>
        <v>15000000</v>
      </c>
      <c r="D24" s="15"/>
      <c r="E24" s="15"/>
      <c r="F24" s="15"/>
      <c r="G24" s="15"/>
      <c r="H24" s="14">
        <f>SUM(H23:L23)</f>
        <v>22500000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C23"/>
  <sheetViews>
    <sheetView zoomScale="115" zoomScaleNormal="115" workbookViewId="0">
      <selection activeCell="F20" sqref="F20"/>
    </sheetView>
  </sheetViews>
  <sheetFormatPr defaultRowHeight="15"/>
  <cols>
    <col min="2" max="2" width="31.5703125" customWidth="1"/>
    <col min="3" max="3" width="11.140625" style="1" customWidth="1"/>
  </cols>
  <sheetData>
    <row r="4" spans="2:3" ht="15" customHeight="1">
      <c r="B4" s="19" t="s">
        <v>8</v>
      </c>
      <c r="C4" s="20" t="s">
        <v>5</v>
      </c>
    </row>
    <row r="5" spans="2:3">
      <c r="B5" s="19"/>
      <c r="C5" s="21"/>
    </row>
    <row r="6" spans="2:3">
      <c r="B6" s="2" t="s">
        <v>0</v>
      </c>
      <c r="C6" s="5"/>
    </row>
    <row r="7" spans="2:3">
      <c r="B7" s="2" t="s">
        <v>1</v>
      </c>
      <c r="C7" s="5"/>
    </row>
    <row r="8" spans="2:3">
      <c r="B8" s="2" t="s">
        <v>2</v>
      </c>
      <c r="C8" s="5"/>
    </row>
    <row r="9" spans="2:3">
      <c r="B9" s="2" t="s">
        <v>3</v>
      </c>
      <c r="C9" s="5"/>
    </row>
    <row r="10" spans="2:3">
      <c r="B10" s="2" t="s">
        <v>17</v>
      </c>
      <c r="C10" s="5"/>
    </row>
    <row r="11" spans="2:3">
      <c r="B11" s="2" t="s">
        <v>4</v>
      </c>
      <c r="C11" s="5">
        <v>37500000</v>
      </c>
    </row>
    <row r="12" spans="2:3">
      <c r="B12" s="11" t="s">
        <v>7</v>
      </c>
      <c r="C12" s="13">
        <f>SUM(C6:C11)</f>
        <v>37500000</v>
      </c>
    </row>
    <row r="13" spans="2:3">
      <c r="B13" s="12"/>
      <c r="C13" s="13"/>
    </row>
    <row r="14" spans="2:3" ht="15" customHeight="1">
      <c r="B14" s="6" t="s">
        <v>9</v>
      </c>
      <c r="C14" s="7"/>
    </row>
    <row r="15" spans="2:3">
      <c r="B15" s="2" t="s">
        <v>10</v>
      </c>
      <c r="C15" s="5"/>
    </row>
    <row r="16" spans="2:3">
      <c r="B16" s="2" t="s">
        <v>11</v>
      </c>
      <c r="C16" s="5"/>
    </row>
    <row r="17" spans="2:3">
      <c r="B17" s="2" t="s">
        <v>12</v>
      </c>
      <c r="C17" s="5"/>
    </row>
    <row r="18" spans="2:3">
      <c r="B18" s="2" t="s">
        <v>13</v>
      </c>
      <c r="C18" s="5"/>
    </row>
    <row r="19" spans="2:3">
      <c r="B19" s="2" t="s">
        <v>4</v>
      </c>
      <c r="C19" s="5">
        <v>7500000</v>
      </c>
    </row>
    <row r="20" spans="2:3">
      <c r="B20" s="2"/>
      <c r="C20" s="5"/>
    </row>
    <row r="21" spans="2:3">
      <c r="B21" s="8" t="s">
        <v>14</v>
      </c>
      <c r="C21" s="9">
        <v>30000000</v>
      </c>
    </row>
    <row r="22" spans="2:3">
      <c r="B22" s="11" t="s">
        <v>15</v>
      </c>
      <c r="C22" s="13">
        <f t="shared" ref="C22" si="0">SUM(C15:C21)</f>
        <v>37500000</v>
      </c>
    </row>
    <row r="23" spans="2:3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H24"/>
  <sheetViews>
    <sheetView tabSelected="1" zoomScale="115" zoomScaleNormal="115" workbookViewId="0">
      <selection activeCell="D29" sqref="D29"/>
    </sheetView>
  </sheetViews>
  <sheetFormatPr defaultRowHeight="15"/>
  <cols>
    <col min="2" max="2" width="31.5703125" customWidth="1"/>
    <col min="3" max="4" width="10.7109375" bestFit="1" customWidth="1"/>
    <col min="5" max="7" width="10" bestFit="1" customWidth="1"/>
    <col min="8" max="8" width="11.140625" style="1" customWidth="1"/>
  </cols>
  <sheetData>
    <row r="4" spans="2:8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>
      <c r="B6" s="2" t="s">
        <v>22</v>
      </c>
      <c r="C6" s="3">
        <v>7500000</v>
      </c>
      <c r="D6" s="3">
        <v>7500000</v>
      </c>
      <c r="E6" s="3">
        <v>7500000</v>
      </c>
      <c r="F6" s="3">
        <v>7500000</v>
      </c>
      <c r="G6" s="3">
        <v>7500000</v>
      </c>
      <c r="H6" s="5">
        <f t="shared" ref="H6:H12" si="1">SUM(C6:G6)</f>
        <v>37500000</v>
      </c>
    </row>
    <row r="7" spans="2:8">
      <c r="B7" s="2" t="s">
        <v>23</v>
      </c>
      <c r="C7" s="3"/>
      <c r="D7" s="3"/>
      <c r="E7" s="3"/>
      <c r="F7" s="3"/>
      <c r="G7" s="3"/>
      <c r="H7" s="5">
        <f t="shared" si="1"/>
        <v>0</v>
      </c>
    </row>
    <row r="8" spans="2:8">
      <c r="B8" s="2" t="s">
        <v>24</v>
      </c>
      <c r="C8" s="3"/>
      <c r="D8" s="3"/>
      <c r="E8" s="3"/>
      <c r="F8" s="3"/>
      <c r="G8" s="3"/>
      <c r="H8" s="5">
        <f t="shared" si="1"/>
        <v>0</v>
      </c>
    </row>
    <row r="9" spans="2:8">
      <c r="B9" s="2"/>
      <c r="C9" s="3"/>
      <c r="D9" s="3"/>
      <c r="E9" s="3"/>
      <c r="F9" s="3"/>
      <c r="G9" s="3"/>
      <c r="H9" s="5">
        <f t="shared" si="1"/>
        <v>0</v>
      </c>
    </row>
    <row r="10" spans="2:8">
      <c r="B10" s="2"/>
      <c r="C10" s="3"/>
      <c r="D10" s="3"/>
      <c r="E10" s="3"/>
      <c r="F10" s="3"/>
      <c r="G10" s="3"/>
      <c r="H10" s="5">
        <f t="shared" si="1"/>
        <v>0</v>
      </c>
    </row>
    <row r="11" spans="2:8">
      <c r="B11" s="2"/>
      <c r="C11" s="3"/>
      <c r="D11" s="3"/>
      <c r="E11" s="3"/>
      <c r="F11" s="3"/>
      <c r="G11" s="3"/>
      <c r="H11" s="5">
        <f t="shared" si="1"/>
        <v>0</v>
      </c>
    </row>
    <row r="12" spans="2:8">
      <c r="B12" s="2"/>
      <c r="C12" s="3"/>
      <c r="D12" s="3"/>
      <c r="E12" s="3"/>
      <c r="F12" s="3"/>
      <c r="G12" s="3"/>
      <c r="H12" s="5">
        <f t="shared" si="1"/>
        <v>0</v>
      </c>
    </row>
    <row r="13" spans="2:8">
      <c r="B13" s="11" t="s">
        <v>7</v>
      </c>
      <c r="C13" s="3">
        <f>SUM(C6:C12)</f>
        <v>7500000</v>
      </c>
      <c r="D13" s="3">
        <f t="shared" ref="D13:H13" si="2">SUM(D6:D12)</f>
        <v>7500000</v>
      </c>
      <c r="E13" s="3">
        <f t="shared" si="2"/>
        <v>7500000</v>
      </c>
      <c r="F13" s="3">
        <f t="shared" si="2"/>
        <v>7500000</v>
      </c>
      <c r="G13" s="3">
        <f t="shared" si="2"/>
        <v>7500000</v>
      </c>
      <c r="H13" s="13">
        <f t="shared" si="2"/>
        <v>37500000</v>
      </c>
    </row>
    <row r="14" spans="2:8">
      <c r="B14" s="12"/>
      <c r="C14" s="14">
        <f>SUM(C13:G13)</f>
        <v>37500000</v>
      </c>
      <c r="D14" s="15"/>
      <c r="E14" s="15"/>
      <c r="F14" s="15"/>
      <c r="G14" s="15"/>
      <c r="H14" s="13"/>
    </row>
    <row r="15" spans="2:8" ht="15" customHeight="1">
      <c r="B15" s="6" t="s">
        <v>20</v>
      </c>
      <c r="C15" s="16"/>
      <c r="D15" s="17"/>
      <c r="E15" s="17"/>
      <c r="F15" s="17"/>
      <c r="G15" s="17"/>
      <c r="H15" s="18"/>
    </row>
    <row r="16" spans="2:8">
      <c r="B16" s="2" t="s">
        <v>25</v>
      </c>
      <c r="C16" s="3">
        <v>1500000</v>
      </c>
      <c r="D16" s="3">
        <v>1500000</v>
      </c>
      <c r="E16" s="3">
        <v>1500000</v>
      </c>
      <c r="F16" s="3">
        <v>1500000</v>
      </c>
      <c r="G16" s="3">
        <v>1500000</v>
      </c>
      <c r="H16" s="5">
        <f>SUM(C16:G16)</f>
        <v>7500000</v>
      </c>
    </row>
    <row r="17" spans="2:8">
      <c r="B17" s="2"/>
      <c r="C17" s="3"/>
      <c r="D17" s="3"/>
      <c r="E17" s="3"/>
      <c r="F17" s="3"/>
      <c r="G17" s="3"/>
      <c r="H17" s="5">
        <f>SUM(C17:G17)</f>
        <v>0</v>
      </c>
    </row>
    <row r="18" spans="2:8">
      <c r="B18" s="2"/>
      <c r="C18" s="3"/>
      <c r="D18" s="3"/>
      <c r="E18" s="3"/>
      <c r="F18" s="3"/>
      <c r="G18" s="3"/>
      <c r="H18" s="5">
        <f>SUM(C18:G18)</f>
        <v>0</v>
      </c>
    </row>
    <row r="19" spans="2:8">
      <c r="B19" s="2"/>
      <c r="C19" s="3"/>
      <c r="D19" s="3"/>
      <c r="E19" s="3"/>
      <c r="F19" s="3"/>
      <c r="G19" s="3"/>
      <c r="H19" s="5">
        <f>SUM(C19:G19)</f>
        <v>0</v>
      </c>
    </row>
    <row r="20" spans="2:8">
      <c r="B20" s="2"/>
      <c r="C20" s="3"/>
      <c r="D20" s="3"/>
      <c r="E20" s="3"/>
      <c r="F20" s="3"/>
      <c r="G20" s="3"/>
      <c r="H20" s="5">
        <f>SUM(C20:G20)</f>
        <v>0</v>
      </c>
    </row>
    <row r="21" spans="2:8">
      <c r="B21" s="2"/>
      <c r="C21" s="3"/>
      <c r="D21" s="3"/>
      <c r="E21" s="3"/>
      <c r="F21" s="3"/>
      <c r="G21" s="3"/>
      <c r="H21" s="5"/>
    </row>
    <row r="22" spans="2:8">
      <c r="B22" s="8" t="s">
        <v>14</v>
      </c>
      <c r="C22" s="9">
        <v>6000000</v>
      </c>
      <c r="D22" s="9">
        <v>6000000</v>
      </c>
      <c r="E22" s="9">
        <v>6000000</v>
      </c>
      <c r="F22" s="9">
        <v>6000000</v>
      </c>
      <c r="G22" s="9">
        <v>6000000</v>
      </c>
      <c r="H22" s="9">
        <f>SUM(C22:G22)</f>
        <v>30000000</v>
      </c>
    </row>
    <row r="23" spans="2:8">
      <c r="B23" s="11" t="s">
        <v>21</v>
      </c>
      <c r="C23" s="3">
        <f>SUM(C16:C22)</f>
        <v>7500000</v>
      </c>
      <c r="D23" s="3">
        <f t="shared" ref="D23:H23" si="3">SUM(D16:D22)</f>
        <v>7500000</v>
      </c>
      <c r="E23" s="3">
        <f t="shared" si="3"/>
        <v>7500000</v>
      </c>
      <c r="F23" s="3">
        <f t="shared" si="3"/>
        <v>7500000</v>
      </c>
      <c r="G23" s="3">
        <f t="shared" si="3"/>
        <v>7500000</v>
      </c>
      <c r="H23" s="13">
        <f t="shared" si="3"/>
        <v>37500000</v>
      </c>
    </row>
    <row r="24" spans="2:8">
      <c r="B24" s="12"/>
      <c r="C24" s="14">
        <f>SUM(C23:G23)</f>
        <v>37500000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kaufman</cp:lastModifiedBy>
  <dcterms:created xsi:type="dcterms:W3CDTF">2014-09-17T12:05:47Z</dcterms:created>
  <dcterms:modified xsi:type="dcterms:W3CDTF">2015-01-08T17:18:30Z</dcterms:modified>
</cp:coreProperties>
</file>