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0" windowHeight="11310"/>
  </bookViews>
  <sheets>
    <sheet name="092" sheetId="1" r:id="rId1"/>
  </sheets>
  <calcPr calcId="145621"/>
</workbook>
</file>

<file path=xl/calcChain.xml><?xml version="1.0" encoding="utf-8"?>
<calcChain xmlns="http://schemas.openxmlformats.org/spreadsheetml/2006/main">
  <c r="L14" i="1" l="1"/>
  <c r="L13" i="1"/>
  <c r="D6" i="1" l="1"/>
  <c r="E6" i="1"/>
  <c r="F6" i="1"/>
  <c r="G6" i="1"/>
  <c r="H6" i="1"/>
  <c r="I6" i="1"/>
  <c r="J6" i="1"/>
  <c r="L15" i="1" l="1"/>
  <c r="K15" i="1"/>
  <c r="J15" i="1"/>
  <c r="I15" i="1"/>
  <c r="H15" i="1"/>
  <c r="G15" i="1"/>
  <c r="F15" i="1"/>
  <c r="L10" i="1"/>
  <c r="J10" i="1"/>
  <c r="I10" i="1"/>
  <c r="H10" i="1"/>
  <c r="G10" i="1"/>
  <c r="F10" i="1"/>
  <c r="E10" i="1"/>
  <c r="D10" i="1"/>
  <c r="D15" i="1" s="1"/>
  <c r="M9" i="1"/>
  <c r="M8" i="1"/>
  <c r="K10" i="1" s="1"/>
  <c r="M7" i="1"/>
  <c r="C6" i="1"/>
  <c r="C10" i="1" s="1"/>
  <c r="H11" i="1" l="1"/>
  <c r="H16" i="1"/>
  <c r="M14" i="1"/>
  <c r="C11" i="1"/>
  <c r="M6" i="1"/>
  <c r="M10" i="1" s="1"/>
  <c r="E15" i="1" l="1"/>
  <c r="C15" i="1"/>
  <c r="M13" i="1"/>
  <c r="M15" i="1" s="1"/>
  <c r="C16" i="1" l="1"/>
</calcChain>
</file>

<file path=xl/sharedStrings.xml><?xml version="1.0" encoding="utf-8"?>
<sst xmlns="http://schemas.openxmlformats.org/spreadsheetml/2006/main" count="20" uniqueCount="19">
  <si>
    <t>CSJ:</t>
  </si>
  <si>
    <t>1685-01-092</t>
  </si>
  <si>
    <t>Project:</t>
  </si>
  <si>
    <t>FM 1960 from at Eldridge Parkway to .</t>
  </si>
  <si>
    <t>Project Expenditures</t>
  </si>
  <si>
    <t>Fiscal Year (Sept 1 - Aug 31)</t>
  </si>
  <si>
    <t>Project Total</t>
  </si>
  <si>
    <t>Design and Environmental</t>
  </si>
  <si>
    <t>Property/ROW Acquisition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</si>
  <si>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</si>
  <si>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</si>
  <si>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</si>
  <si>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</si>
  <si>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</si>
  <si>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</si>
  <si>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</si>
  <si>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</si>
  <si>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1658-01-092 Budget - FM1960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</si>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</sst>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Protection="1"/>
    <xf numFmtId="165" fontId="0" fillId="2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Protection="1"/>
    <xf numFmtId="165" fontId="5" fillId="2" borderId="1" xfId="1" applyNumberFormat="1" applyFont="1" applyFill="1" applyBorder="1" applyProtection="1"/>
    <xf numFmtId="0" fontId="0" fillId="2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3"/>
  <sheetViews>
    <sheetView tabSelected="1" workbookViewId="0">
      <selection activeCell="K9" sqref="K9"/>
    </sheetView>
  </sheetViews>
  <sheetFormatPr defaultRowHeight="15" x14ac:dyDescent="0.25"/>
  <cols>
    <col min="2" max="2" width="31.5703125" customWidth="1"/>
    <col min="3" max="4" width="11.5703125" bestFit="1" customWidth="1"/>
    <col min="5" max="5" width="12.5703125" bestFit="1" customWidth="1"/>
    <col min="6" max="11" width="12" bestFit="1" customWidth="1"/>
    <col min="12" max="12" width="12.5703125" bestFit="1" customWidth="1"/>
    <col min="13" max="13" width="13.57031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16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6</v>
      </c>
    </row>
    <row r="5" spans="1:13" x14ac:dyDescent="0.25">
      <c r="B5" s="1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18"/>
    </row>
    <row r="6" spans="1:13" ht="14.45" x14ac:dyDescent="0.3">
      <c r="B6" s="7" t="s">
        <v>7</v>
      </c>
      <c r="C6" s="10">
        <f>0.1*E8</f>
        <v>0</v>
      </c>
      <c r="D6" s="10">
        <f t="shared" ref="D6:J6" si="0">0.1*F8</f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1230083.0009999999</v>
      </c>
      <c r="K6" s="10"/>
      <c r="L6" s="10"/>
      <c r="M6" s="11">
        <f>SUM(C6:L6)</f>
        <v>1230083.0009999999</v>
      </c>
    </row>
    <row r="7" spans="1:13" ht="14.45" x14ac:dyDescent="0.3">
      <c r="B7" s="7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 t="s">
        <v>18</v>
      </c>
      <c r="M7" s="11">
        <f t="shared" ref="M7:M9" si="1">SUM(C7:L7)</f>
        <v>0</v>
      </c>
    </row>
    <row r="8" spans="1:13" ht="14.45" x14ac:dyDescent="0.3">
      <c r="B8" s="7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>
        <v>12300830.01</v>
      </c>
      <c r="M8" s="11">
        <f>SUM(C8:L8)</f>
        <v>12300830.01</v>
      </c>
    </row>
    <row r="9" spans="1:13" ht="14.45" x14ac:dyDescent="0.3">
      <c r="B9" s="7" t="s">
        <v>10</v>
      </c>
      <c r="C9" s="12"/>
      <c r="D9" s="12"/>
      <c r="E9" s="12"/>
      <c r="F9" s="12"/>
      <c r="G9" s="12"/>
      <c r="H9" s="12"/>
      <c r="I9" s="12"/>
      <c r="J9" s="12"/>
      <c r="K9" s="12"/>
      <c r="L9" s="12" t="s">
        <v>18</v>
      </c>
      <c r="M9" s="11">
        <f t="shared" si="1"/>
        <v>0</v>
      </c>
    </row>
    <row r="10" spans="1:13" x14ac:dyDescent="0.25">
      <c r="B10" s="19" t="s">
        <v>11</v>
      </c>
      <c r="C10" s="13">
        <f t="shared" ref="C10:M10" si="2">SUM(C6:C9)</f>
        <v>0</v>
      </c>
      <c r="D10" s="13">
        <f t="shared" si="2"/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1230083.0009999999</v>
      </c>
      <c r="K10" s="13">
        <f t="shared" si="2"/>
        <v>0</v>
      </c>
      <c r="L10" s="13">
        <f t="shared" si="2"/>
        <v>12300830.01</v>
      </c>
      <c r="M10" s="21">
        <f t="shared" si="2"/>
        <v>13530913.011</v>
      </c>
    </row>
    <row r="11" spans="1:13" x14ac:dyDescent="0.25">
      <c r="B11" s="20"/>
      <c r="C11" s="22">
        <f>SUM(C10:G10)</f>
        <v>0</v>
      </c>
      <c r="D11" s="23"/>
      <c r="E11" s="23"/>
      <c r="F11" s="23"/>
      <c r="G11" s="23"/>
      <c r="H11" s="22">
        <f>SUM(H10:L10)</f>
        <v>13530913.011</v>
      </c>
      <c r="I11" s="23"/>
      <c r="J11" s="23"/>
      <c r="K11" s="23"/>
      <c r="L11" s="23"/>
      <c r="M11" s="21"/>
    </row>
    <row r="12" spans="1:13" ht="15" customHeight="1" x14ac:dyDescent="0.3">
      <c r="B12" s="8" t="s">
        <v>12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x14ac:dyDescent="0.25">
      <c r="B13" s="7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f>L8*0.2</f>
        <v>2460166.0019999999</v>
      </c>
      <c r="M13" s="14">
        <f t="shared" ref="M13:M14" si="3">SUM(C13:L13)</f>
        <v>2460166.0019999999</v>
      </c>
    </row>
    <row r="14" spans="1:13" x14ac:dyDescent="0.25">
      <c r="B14" s="9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f>L8*0.8</f>
        <v>9840664.0079999994</v>
      </c>
      <c r="M14" s="14">
        <f t="shared" si="3"/>
        <v>9840664.0079999994</v>
      </c>
    </row>
    <row r="15" spans="1:13" x14ac:dyDescent="0.25">
      <c r="B15" s="19" t="s">
        <v>15</v>
      </c>
      <c r="C15" s="13">
        <f>SUM(C13:C14)</f>
        <v>0</v>
      </c>
      <c r="D15" s="13">
        <f t="shared" ref="D15:L15" si="4">SUM(D13:D14)</f>
        <v>0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12300830.01</v>
      </c>
      <c r="M15" s="21">
        <f>SUM(M13:M14)</f>
        <v>12300830.01</v>
      </c>
    </row>
    <row r="16" spans="1:13" x14ac:dyDescent="0.25">
      <c r="B16" s="20"/>
      <c r="C16" s="22">
        <f>SUM(C15:G15)</f>
        <v>0</v>
      </c>
      <c r="D16" s="23"/>
      <c r="E16" s="23"/>
      <c r="F16" s="23"/>
      <c r="G16" s="23"/>
      <c r="H16" s="22">
        <f>SUM(H15:L15)</f>
        <v>12300830.01</v>
      </c>
      <c r="I16" s="23"/>
      <c r="J16" s="23"/>
      <c r="K16" s="23"/>
      <c r="L16" s="23"/>
      <c r="M16" s="21"/>
    </row>
    <row r="20" spans="1:13" x14ac:dyDescent="0.25">
      <c r="M20"/>
    </row>
    <row r="21" spans="1:13" x14ac:dyDescent="0.25">
      <c r="A21" t="s">
        <v>16</v>
      </c>
      <c r="B21" t="s">
        <v>17</v>
      </c>
      <c r="M21"/>
    </row>
    <row r="23" spans="1:13" x14ac:dyDescent="0.25">
      <c r="D23" s="15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092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2014-12-23T20:52:48Z</dcterms:created>
  <dcterms:modified xsi:type="dcterms:W3CDTF">2015-01-12T16:27:38Z</dcterms:modified>
</cp:coreProperties>
</file>