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6301-00_Bellaire_TIP_Application_Support\04_ENGR\03_Documents\2. Traffic Management System\"/>
    </mc:Choice>
  </mc:AlternateContent>
  <bookViews>
    <workbookView xWindow="0" yWindow="0" windowWidth="22110" windowHeight="9645" activeTab="1"/>
  </bookViews>
  <sheets>
    <sheet name="Instructions" sheetId="4" r:id="rId1"/>
    <sheet name="Project Budget" sheetId="3" r:id="rId2"/>
  </sheets>
  <definedNames>
    <definedName name="_xlnm.Print_Area" localSheetId="1">'Project Budget'!$B$1:$E$29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3" l="1"/>
  <c r="E17" i="3"/>
  <c r="E25" i="3" l="1"/>
  <c r="E18" i="3" l="1"/>
  <c r="E27" i="3" s="1"/>
</calcChain>
</file>

<file path=xl/sharedStrings.xml><?xml version="1.0" encoding="utf-8"?>
<sst xmlns="http://schemas.openxmlformats.org/spreadsheetml/2006/main" count="41" uniqueCount="37">
  <si>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</si>
  <si>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</si>
  <si>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</si>
  <si>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</si>
  <si>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</si>
  <si>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</si>
  <si>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</si>
  <si>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</si>
  <si>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</si>
  <si>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</si>
  <si>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</si>
  <si>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</si>
  <si>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</si>
  <si>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</si>
  <si>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</si>
  <si>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</si>
  <si>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</si>
  <si>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</si>
  <si>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</si>
  <si>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</si>
  <si>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</si>
  <si>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</si>
  <si>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</si>
  <si>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</si>
  <si>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</si>
  <si>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</si>
  <si>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</si>
  <si>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</si>
  <si>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</si>
  <si>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</si>
  <si>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</si>
  <si>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</si>
  <si>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</si>
  <si>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</si>
  <si>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Year 2022</t>
  </si>
  <si>
    <t>Bellaire, Bissonnet, South Rice, Newcastle</t>
  </si>
  <si>
    <t>Traffic Management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</si>
</sst>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#,##0;;&quot;---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topLeftCell="A4" workbookViewId="0">
      <selection activeCell="F42" sqref="F41:F4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9"/>
  <sheetViews>
    <sheetView tabSelected="1" topLeftCell="A4" zoomScale="70" zoomScaleNormal="70" workbookViewId="0">
      <selection activeCell="I33" sqref="I33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7.28515625" style="1" customWidth="1"/>
    <col min="13" max="13" width="10" bestFit="1" customWidth="1"/>
    <col min="15" max="15" width="11.5703125" customWidth="1"/>
  </cols>
  <sheetData>
    <row r="2" spans="2:16" x14ac:dyDescent="0.25">
      <c r="B2" s="16" t="s">
        <v>22</v>
      </c>
      <c r="C2" s="16"/>
      <c r="D2" s="16"/>
      <c r="E2" s="16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17" t="s">
        <v>36</v>
      </c>
      <c r="D6" s="18"/>
      <c r="G6" s="14"/>
      <c r="H6" s="15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17" t="s">
        <v>29</v>
      </c>
      <c r="D7" s="18"/>
      <c r="O7" t="s">
        <v>30</v>
      </c>
    </row>
    <row r="8" spans="2:16" x14ac:dyDescent="0.25">
      <c r="B8" s="5" t="s">
        <v>15</v>
      </c>
      <c r="C8" s="17" t="s">
        <v>35</v>
      </c>
      <c r="D8" s="18"/>
      <c r="O8" t="s">
        <v>28</v>
      </c>
    </row>
    <row r="9" spans="2:16" x14ac:dyDescent="0.25">
      <c r="B9" s="5" t="s">
        <v>19</v>
      </c>
      <c r="C9" s="17" t="s">
        <v>17</v>
      </c>
      <c r="D9" s="18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35" t="s">
        <v>20</v>
      </c>
      <c r="C11" s="35" t="s">
        <v>7</v>
      </c>
      <c r="D11" s="35" t="s">
        <v>8</v>
      </c>
      <c r="E11" s="35" t="s">
        <v>18</v>
      </c>
      <c r="O11" t="s">
        <v>32</v>
      </c>
    </row>
    <row r="12" spans="2:16" x14ac:dyDescent="0.25">
      <c r="B12" s="36"/>
      <c r="C12" s="36"/>
      <c r="D12" s="36"/>
      <c r="E12" s="36"/>
      <c r="O12" t="s">
        <v>33</v>
      </c>
    </row>
    <row r="13" spans="2:16" x14ac:dyDescent="0.25">
      <c r="B13" s="6" t="s">
        <v>0</v>
      </c>
      <c r="C13" s="7"/>
      <c r="D13" s="7"/>
      <c r="E13" s="8">
        <v>0</v>
      </c>
    </row>
    <row r="14" spans="2:16" x14ac:dyDescent="0.25">
      <c r="B14" s="6" t="s">
        <v>1</v>
      </c>
      <c r="C14" s="8">
        <v>0</v>
      </c>
      <c r="D14" s="8">
        <v>0</v>
      </c>
      <c r="E14" s="8">
        <v>0</v>
      </c>
    </row>
    <row r="15" spans="2:16" x14ac:dyDescent="0.25">
      <c r="B15" s="6" t="s">
        <v>2</v>
      </c>
      <c r="C15" s="8">
        <v>0</v>
      </c>
      <c r="D15" s="8">
        <v>0</v>
      </c>
      <c r="E15" s="8">
        <v>0</v>
      </c>
    </row>
    <row r="16" spans="2:16" x14ac:dyDescent="0.25">
      <c r="B16" s="6" t="s">
        <v>3</v>
      </c>
      <c r="C16" s="7"/>
      <c r="D16" s="7"/>
      <c r="E16" s="8">
        <v>0</v>
      </c>
    </row>
    <row r="17" spans="2:13" x14ac:dyDescent="0.25">
      <c r="B17" s="6" t="s">
        <v>6</v>
      </c>
      <c r="C17" s="7" t="s">
        <v>34</v>
      </c>
      <c r="D17" s="7" t="s">
        <v>34</v>
      </c>
      <c r="E17" s="9">
        <f>685.2*0.8</f>
        <v>548.16000000000008</v>
      </c>
    </row>
    <row r="18" spans="2:13" x14ac:dyDescent="0.25">
      <c r="B18" s="26" t="s">
        <v>10</v>
      </c>
      <c r="C18" s="28"/>
      <c r="D18" s="29"/>
      <c r="E18" s="24">
        <f>SUM(E13:E17)</f>
        <v>548.16000000000008</v>
      </c>
    </row>
    <row r="19" spans="2:13" x14ac:dyDescent="0.25">
      <c r="B19" s="27"/>
      <c r="C19" s="30"/>
      <c r="D19" s="31"/>
      <c r="E19" s="25"/>
    </row>
    <row r="20" spans="2:13" ht="15" customHeight="1" x14ac:dyDescent="0.25">
      <c r="B20" s="10" t="s">
        <v>11</v>
      </c>
      <c r="C20" s="32"/>
      <c r="D20" s="33"/>
      <c r="E20" s="34"/>
    </row>
    <row r="21" spans="2:13" x14ac:dyDescent="0.25">
      <c r="B21" s="6" t="s">
        <v>9</v>
      </c>
      <c r="C21" s="8">
        <v>0</v>
      </c>
      <c r="D21" s="8">
        <v>0</v>
      </c>
      <c r="E21" s="8">
        <v>0</v>
      </c>
    </row>
    <row r="22" spans="2:13" x14ac:dyDescent="0.25">
      <c r="B22" s="6" t="s">
        <v>5</v>
      </c>
      <c r="C22" s="7"/>
      <c r="D22" s="7"/>
      <c r="E22" s="8">
        <f>685.2*0.2</f>
        <v>137.04000000000002</v>
      </c>
    </row>
    <row r="23" spans="2:13" x14ac:dyDescent="0.25">
      <c r="B23" s="6" t="s">
        <v>4</v>
      </c>
      <c r="C23" s="8">
        <v>0</v>
      </c>
      <c r="D23" s="8">
        <v>0</v>
      </c>
      <c r="E23" s="8">
        <v>0</v>
      </c>
    </row>
    <row r="24" spans="2:13" x14ac:dyDescent="0.25">
      <c r="B24" s="21"/>
      <c r="C24" s="22"/>
      <c r="D24" s="22"/>
      <c r="E24" s="23"/>
    </row>
    <row r="25" spans="2:13" x14ac:dyDescent="0.25">
      <c r="B25" s="11" t="s">
        <v>12</v>
      </c>
      <c r="C25" s="19"/>
      <c r="D25" s="20"/>
      <c r="E25" s="12">
        <f>SUM(E21:E23)</f>
        <v>137.04000000000002</v>
      </c>
    </row>
    <row r="26" spans="2:13" x14ac:dyDescent="0.25">
      <c r="B26" s="21"/>
      <c r="C26" s="22"/>
      <c r="D26" s="22"/>
      <c r="E26" s="23"/>
    </row>
    <row r="27" spans="2:13" x14ac:dyDescent="0.25">
      <c r="B27" s="26" t="s">
        <v>21</v>
      </c>
      <c r="C27" s="28"/>
      <c r="D27" s="29"/>
      <c r="E27" s="24">
        <f>E18+E25</f>
        <v>685.2</v>
      </c>
    </row>
    <row r="28" spans="2:13" x14ac:dyDescent="0.25">
      <c r="B28" s="27"/>
      <c r="C28" s="30"/>
      <c r="D28" s="31"/>
      <c r="E28" s="25"/>
    </row>
    <row r="29" spans="2:13" x14ac:dyDescent="0.25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Project Budget</vt:lpstr>
      <vt:lpstr>'Project Budget'!Print_Area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Lauren</cp:lastModifiedBy>
  <cp:lastPrinted>2018-10-29T05:52:04Z</cp:lastPrinted>
  <dcterms:created xsi:type="dcterms:W3CDTF">2014-09-17T12:05:47Z</dcterms:created>
  <dcterms:modified xsi:type="dcterms:W3CDTF">2018-10-29T05:52:07Z</dcterms:modified>
</cp:coreProperties>
</file>