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owngay.net\gfs\Xdrive\AGS_Engineering\6301-00_Bellaire_TIP_Application_Support\04_ENGR\03_Documents\1. Traffic Signal Optimization Program\Application Package\"/>
    </mc:Choice>
  </mc:AlternateContent>
  <xr:revisionPtr revIDLastSave="0" documentId="13_ncr:1_{797BCA2D-7567-4791-A92D-D48534C2195C}" xr6:coauthVersionLast="36" xr6:coauthVersionMax="36" xr10:uidLastSave="{00000000-0000-0000-0000-000000000000}"/>
  <bookViews>
    <workbookView xWindow="0" yWindow="0" windowWidth="28800" windowHeight="14025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Budget'!$B$1:$J$28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<sst xmlns="http://schemas.openxmlformats.org/spreadsheetml/2006/main" count="39" uniqueCount="36">
  <si>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</si>
  <si>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</si>
  <si>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</si>
  <si>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</si>
  <si>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</si>
  <si>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</si>
  <si>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</si>
  <si>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</si>
  <si>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</si>
  <si>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</si>
  <si>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</si>
  <si>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</si>
  <si>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</si>
  <si>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</si>
  <si>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</si>
  <si>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</si>
  <si>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</si>
  <si>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</si>
  <si>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</si>
  <si>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</si>
  <si>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</si>
  <si>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</si>
  <si>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</si>
  <si>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</si>
  <si>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</si>
  <si>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</si>
  <si>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</si>
  <si>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</si>
  <si>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</si>
  <si>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</si>
  <si>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</si>
  <si>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</si>
  <si>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</si>
  <si>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</si>
  <si>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Bellaire City Limits</t>
  </si>
  <si>
    <t>Traffic Signal Timing Optimization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</si>
</sst>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4" fontId="0" fillId="0" borderId="0" xfId="0" applyNumberFormat="1" applyAlignment="1">
      <alignment horizontal="right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quotePrefix="1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29"/>
  <sheetViews>
    <sheetView tabSelected="1" zoomScale="115" zoomScaleNormal="115" workbookViewId="0">
      <selection activeCell="L18" sqref="L17:L18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8" max="8" width="13.28515625" customWidth="1"/>
    <col min="13" max="13" width="10" bestFit="1" customWidth="1"/>
    <col min="15" max="15" width="11.5703125" customWidth="1"/>
  </cols>
  <sheetData>
    <row r="2" spans="2:16">
      <c r="B2" s="22" t="s">
        <v>22</v>
      </c>
      <c r="C2" s="22"/>
      <c r="D2" s="22"/>
      <c r="E2" s="22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</row>
    <row r="6" spans="2:16">
      <c r="B6" s="5" t="s">
        <v>13</v>
      </c>
      <c r="C6" s="25" t="s">
        <v>35</v>
      </c>
      <c r="D6" s="24"/>
      <c r="G6" s="14"/>
      <c r="H6" s="15" t="s">
        <v>25</v>
      </c>
      <c r="O6" t="s">
        <v>27</v>
      </c>
      <c r="P6" t="s">
        <v>16</v>
      </c>
    </row>
    <row r="7" spans="2:16">
      <c r="B7" s="5" t="s">
        <v>14</v>
      </c>
      <c r="C7" s="23" t="s">
        <v>29</v>
      </c>
      <c r="D7" s="24"/>
      <c r="O7" t="s">
        <v>30</v>
      </c>
    </row>
    <row r="8" spans="2:16">
      <c r="B8" s="5" t="s">
        <v>15</v>
      </c>
      <c r="C8" s="25" t="s">
        <v>34</v>
      </c>
      <c r="D8" s="24"/>
      <c r="O8" t="s">
        <v>28</v>
      </c>
    </row>
    <row r="9" spans="2:16">
      <c r="B9" s="5" t="s">
        <v>19</v>
      </c>
      <c r="C9" s="23" t="s">
        <v>17</v>
      </c>
      <c r="D9" s="24"/>
      <c r="H9" s="17"/>
      <c r="I9" s="17"/>
      <c r="J9" s="17"/>
      <c r="O9" t="s">
        <v>29</v>
      </c>
    </row>
    <row r="10" spans="2:16">
      <c r="H10" s="17"/>
      <c r="I10" s="17"/>
      <c r="J10" s="17"/>
      <c r="O10" t="s">
        <v>31</v>
      </c>
      <c r="P10" t="s">
        <v>16</v>
      </c>
    </row>
    <row r="11" spans="2:16" ht="15" customHeight="1">
      <c r="B11" s="42" t="s">
        <v>20</v>
      </c>
      <c r="C11" s="42" t="s">
        <v>7</v>
      </c>
      <c r="D11" s="42" t="s">
        <v>8</v>
      </c>
      <c r="E11" s="42" t="s">
        <v>18</v>
      </c>
      <c r="H11" s="17"/>
      <c r="I11" s="17"/>
      <c r="J11" s="17"/>
      <c r="O11" t="s">
        <v>32</v>
      </c>
    </row>
    <row r="12" spans="2:16">
      <c r="B12" s="43"/>
      <c r="C12" s="43"/>
      <c r="D12" s="43"/>
      <c r="E12" s="43"/>
      <c r="H12" s="18"/>
      <c r="I12" s="16"/>
      <c r="J12" s="17"/>
      <c r="O12" t="s">
        <v>33</v>
      </c>
    </row>
    <row r="13" spans="2:16">
      <c r="B13" s="6" t="s">
        <v>0</v>
      </c>
      <c r="C13" s="7"/>
      <c r="D13" s="7"/>
      <c r="E13" s="8">
        <v>0</v>
      </c>
      <c r="H13" s="19"/>
      <c r="I13" s="16"/>
      <c r="J13" s="17"/>
    </row>
    <row r="14" spans="2:16">
      <c r="B14" s="6" t="s">
        <v>1</v>
      </c>
      <c r="C14" s="7"/>
      <c r="D14" s="7"/>
      <c r="E14" s="8">
        <v>0</v>
      </c>
      <c r="H14" s="18"/>
      <c r="I14" s="16"/>
      <c r="J14" s="17"/>
    </row>
    <row r="15" spans="2:16">
      <c r="B15" s="6" t="s">
        <v>2</v>
      </c>
      <c r="C15" s="7"/>
      <c r="D15" s="7"/>
      <c r="E15" s="8">
        <v>0</v>
      </c>
      <c r="H15" s="20"/>
      <c r="I15" s="16"/>
      <c r="J15" s="17"/>
    </row>
    <row r="16" spans="2:16">
      <c r="B16" s="6" t="s">
        <v>3</v>
      </c>
      <c r="C16" s="7"/>
      <c r="D16" s="7"/>
      <c r="E16" s="8">
        <v>0</v>
      </c>
      <c r="H16" s="21"/>
      <c r="I16" s="16"/>
      <c r="J16" s="17"/>
    </row>
    <row r="17" spans="2:13">
      <c r="B17" s="6" t="s">
        <v>6</v>
      </c>
      <c r="C17" s="7">
        <v>2019</v>
      </c>
      <c r="D17" s="7">
        <v>2029</v>
      </c>
      <c r="E17" s="9">
        <f>625.6*0.8</f>
        <v>500.48</v>
      </c>
      <c r="H17" s="18"/>
      <c r="I17" s="16"/>
      <c r="J17" s="17"/>
    </row>
    <row r="18" spans="2:13">
      <c r="B18" s="33" t="s">
        <v>10</v>
      </c>
      <c r="C18" s="35"/>
      <c r="D18" s="36"/>
      <c r="E18" s="31">
        <f>SUM(E13:E17)</f>
        <v>500.48</v>
      </c>
      <c r="H18" s="18"/>
      <c r="I18" s="16"/>
      <c r="J18" s="17"/>
    </row>
    <row r="19" spans="2:13">
      <c r="B19" s="34"/>
      <c r="C19" s="37"/>
      <c r="D19" s="38"/>
      <c r="E19" s="32"/>
      <c r="H19" s="18"/>
      <c r="I19" s="16"/>
      <c r="J19" s="16"/>
    </row>
    <row r="20" spans="2:13" ht="15" customHeight="1">
      <c r="B20" s="10" t="s">
        <v>11</v>
      </c>
      <c r="C20" s="39"/>
      <c r="D20" s="40"/>
      <c r="E20" s="41"/>
      <c r="I20" s="16"/>
    </row>
    <row r="21" spans="2:13">
      <c r="B21" s="6" t="s">
        <v>9</v>
      </c>
      <c r="C21" s="7"/>
      <c r="D21" s="7"/>
      <c r="E21" s="8">
        <v>0</v>
      </c>
      <c r="I21" s="16"/>
    </row>
    <row r="22" spans="2:13">
      <c r="B22" s="6" t="s">
        <v>5</v>
      </c>
      <c r="C22" s="7"/>
      <c r="D22" s="7"/>
      <c r="E22" s="8">
        <f>625.6*0.2</f>
        <v>125.12</v>
      </c>
      <c r="I22" s="16"/>
    </row>
    <row r="23" spans="2:13">
      <c r="B23" s="6" t="s">
        <v>4</v>
      </c>
      <c r="C23" s="7"/>
      <c r="D23" s="7"/>
      <c r="E23" s="8">
        <v>0</v>
      </c>
    </row>
    <row r="24" spans="2:13">
      <c r="B24" s="28"/>
      <c r="C24" s="29"/>
      <c r="D24" s="29"/>
      <c r="E24" s="30"/>
    </row>
    <row r="25" spans="2:13">
      <c r="B25" s="11" t="s">
        <v>12</v>
      </c>
      <c r="C25" s="26"/>
      <c r="D25" s="27"/>
      <c r="E25" s="12">
        <f>SUM(E21:E23)</f>
        <v>125.12</v>
      </c>
    </row>
    <row r="26" spans="2:13">
      <c r="B26" s="28"/>
      <c r="C26" s="29"/>
      <c r="D26" s="29"/>
      <c r="E26" s="30"/>
    </row>
    <row r="27" spans="2:13">
      <c r="B27" s="33" t="s">
        <v>21</v>
      </c>
      <c r="C27" s="35"/>
      <c r="D27" s="36"/>
      <c r="E27" s="31">
        <f>E18+E25</f>
        <v>625.6</v>
      </c>
    </row>
    <row r="28" spans="2:13">
      <c r="B28" s="34"/>
      <c r="C28" s="37"/>
      <c r="D28" s="38"/>
      <c r="E28" s="32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disablePrompts="1"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Lauren Netherton</cp:lastModifiedBy>
  <cp:lastPrinted>2018-10-29T15:57:21Z</cp:lastPrinted>
  <dcterms:created xsi:type="dcterms:W3CDTF">2014-09-17T12:05:47Z</dcterms:created>
  <dcterms:modified xsi:type="dcterms:W3CDTF">2018-10-31T18:36:57Z</dcterms:modified>
</cp:coreProperties>
</file>