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 (Traffic Engineers)\Clients\swa\Spring Branch\2018 TIP-RTP Call\Draft Application Materials\Pre Application\Attachments\"/>
    </mc:Choice>
  </mc:AlternateContent>
  <xr:revisionPtr revIDLastSave="0" documentId="13_ncr:1_{F365C6AA-A426-4FE7-BFB3-0409E48241C1}" xr6:coauthVersionLast="37" xr6:coauthVersionMax="37" xr10:uidLastSave="{00000000-0000-0000-0000-000000000000}"/>
  <bookViews>
    <workbookView xWindow="0" yWindow="0" windowWidth="19180" windowHeight="7090" activeTab="1" xr2:uid="{00000000-000D-0000-FFFF-FFFF00000000}"/>
  </bookViews>
  <sheets>
    <sheet name="Instructions" sheetId="4" r:id="rId1"/>
    <sheet name="Project Budget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3" l="1"/>
  <c r="E27" i="3" s="1"/>
  <c r="E22" i="3" l="1"/>
  <c r="E25" i="3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<sst xmlns="http://schemas.openxmlformats.org/spreadsheetml/2006/main" count="39" uniqueCount="36">
  <si>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</si>
  <si>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</si>
  <si>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</si>
  <si>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</si>
  <si>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</si>
  <si>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</si>
  <si>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</si>
  <si>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</si>
  <si>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</si>
  <si>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</si>
  <si>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</si>
  <si>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</si>
  <si>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</si>
  <si>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</si>
  <si>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</si>
  <si>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</si>
  <si>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</si>
  <si>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</si>
  <si>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</si>
  <si>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</si>
  <si>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</si>
  <si>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</si>
  <si>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</si>
  <si>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</si>
  <si>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</si>
  <si>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</si>
  <si>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</si>
  <si>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</si>
  <si>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</si>
  <si>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</si>
  <si>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</si>
  <si>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</si>
  <si>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</si>
  <si>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</si>
  <si>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Spring Branch Management District - CenterPoint Trail Regional Connector</t>
  </si>
  <si>
    <t>CenterPoint Corridor - between Kempwood and Hammerly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</si>
</sst>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,##0;;&quot;---&quot;"/>
    <numFmt numFmtId="165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/>
    <xf numFmtId="0" fontId="1" fillId="4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/>
    </xf>
    <xf numFmtId="0" fontId="0" fillId="4" borderId="2" xfId="0" applyFill="1" applyBorder="1"/>
    <xf numFmtId="14" fontId="0" fillId="4" borderId="1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right" vertical="center"/>
    </xf>
    <xf numFmtId="0" fontId="1" fillId="5" borderId="15" xfId="0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>
      <selection activeCell="F42" sqref="F41:F42"/>
    </sheetView>
  </sheetViews>
  <sheetFormatPr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10" zoomScaleNormal="100" workbookViewId="0">
      <selection activeCell="C18" sqref="C18:D19"/>
    </sheetView>
  </sheetViews>
  <sheetFormatPr defaultRowHeight="14.5"/>
  <cols>
    <col min="2" max="2" width="31.54296875" customWidth="1"/>
    <col min="3" max="3" width="22" customWidth="1"/>
    <col min="4" max="4" width="38.90625" customWidth="1"/>
    <col min="5" max="5" width="13.1796875" style="1" customWidth="1"/>
    <col min="7" max="7" width="12.54296875" bestFit="1" customWidth="1"/>
    <col min="13" max="13" width="10" bestFit="1" customWidth="1"/>
    <col min="15" max="15" width="11.54296875" customWidth="1"/>
  </cols>
  <sheetData>
    <row r="2" spans="2:16">
      <c r="B2" s="19" t="s">
        <v>22</v>
      </c>
      <c r="C2" s="19"/>
      <c r="D2" s="19"/>
      <c r="E2" s="19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1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 t="s">
        <v>34</v>
      </c>
      <c r="D6" s="21"/>
      <c r="G6" s="12"/>
      <c r="H6" s="13" t="s">
        <v>25</v>
      </c>
      <c r="O6" t="s">
        <v>27</v>
      </c>
      <c r="P6" t="s">
        <v>17</v>
      </c>
    </row>
    <row r="7" spans="2:16">
      <c r="B7" s="5" t="s">
        <v>14</v>
      </c>
      <c r="C7" s="20" t="s">
        <v>29</v>
      </c>
      <c r="D7" s="21"/>
      <c r="O7" t="s">
        <v>30</v>
      </c>
    </row>
    <row r="8" spans="2:16">
      <c r="B8" s="5" t="s">
        <v>15</v>
      </c>
      <c r="C8" s="20" t="s">
        <v>35</v>
      </c>
      <c r="D8" s="21"/>
      <c r="O8" t="s">
        <v>28</v>
      </c>
    </row>
    <row r="9" spans="2:16">
      <c r="B9" s="5" t="s">
        <v>19</v>
      </c>
      <c r="C9" s="20" t="s">
        <v>16</v>
      </c>
      <c r="D9" s="21"/>
      <c r="O9" t="s">
        <v>29</v>
      </c>
    </row>
    <row r="10" spans="2:16">
      <c r="O10" t="s">
        <v>31</v>
      </c>
    </row>
    <row r="11" spans="2:16" ht="15" customHeight="1">
      <c r="B11" s="41" t="s">
        <v>20</v>
      </c>
      <c r="C11" s="41" t="s">
        <v>7</v>
      </c>
      <c r="D11" s="41" t="s">
        <v>8</v>
      </c>
      <c r="E11" s="41" t="s">
        <v>18</v>
      </c>
      <c r="O11" t="s">
        <v>32</v>
      </c>
    </row>
    <row r="12" spans="2:16">
      <c r="B12" s="42"/>
      <c r="C12" s="42"/>
      <c r="D12" s="42"/>
      <c r="E12" s="42"/>
      <c r="O12" t="s">
        <v>33</v>
      </c>
    </row>
    <row r="13" spans="2:16">
      <c r="B13" s="6" t="s">
        <v>0</v>
      </c>
      <c r="C13" s="18">
        <v>43891</v>
      </c>
      <c r="D13" s="18">
        <v>44196</v>
      </c>
      <c r="E13" s="8">
        <v>119</v>
      </c>
    </row>
    <row r="14" spans="2:16">
      <c r="B14" s="6" t="s">
        <v>1</v>
      </c>
      <c r="C14" s="18">
        <v>44013</v>
      </c>
      <c r="D14" s="18">
        <v>44712</v>
      </c>
      <c r="E14" s="8">
        <v>1073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 ht="15" thickBot="1">
      <c r="B17" s="17" t="s">
        <v>6</v>
      </c>
      <c r="C17" s="18">
        <v>44621</v>
      </c>
      <c r="D17" s="18">
        <v>45473</v>
      </c>
      <c r="E17" s="9">
        <v>5286</v>
      </c>
    </row>
    <row r="18" spans="2:13" ht="15" thickTop="1">
      <c r="B18" s="33" t="s">
        <v>21</v>
      </c>
      <c r="C18" s="39"/>
      <c r="D18" s="30"/>
      <c r="E18" s="27">
        <f>SUM(E13:E17)</f>
        <v>6478</v>
      </c>
      <c r="G18" s="14"/>
    </row>
    <row r="19" spans="2:13" ht="15" thickBot="1">
      <c r="B19" s="34"/>
      <c r="C19" s="40"/>
      <c r="D19" s="32"/>
      <c r="E19" s="28"/>
    </row>
    <row r="20" spans="2:13" ht="15" customHeight="1" thickTop="1">
      <c r="B20" s="15" t="s">
        <v>11</v>
      </c>
      <c r="C20" s="36"/>
      <c r="D20" s="37"/>
      <c r="E20" s="38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f>E18*0.2</f>
        <v>1295.6000000000001</v>
      </c>
      <c r="G22" s="14"/>
    </row>
    <row r="23" spans="2:13">
      <c r="B23" s="6" t="s">
        <v>4</v>
      </c>
      <c r="C23" s="7"/>
      <c r="D23" s="7"/>
      <c r="E23" s="8">
        <v>0</v>
      </c>
      <c r="G23" s="14"/>
    </row>
    <row r="24" spans="2:13" ht="15" thickBot="1">
      <c r="B24" s="24"/>
      <c r="C24" s="25"/>
      <c r="D24" s="25"/>
      <c r="E24" s="26"/>
    </row>
    <row r="25" spans="2:13" ht="15.5" thickTop="1" thickBot="1">
      <c r="B25" s="16" t="s">
        <v>12</v>
      </c>
      <c r="C25" s="22"/>
      <c r="D25" s="23"/>
      <c r="E25" s="10">
        <f>SUM(E21:E23)</f>
        <v>1295.6000000000001</v>
      </c>
    </row>
    <row r="26" spans="2:13" ht="15.5" thickTop="1" thickBot="1">
      <c r="B26" s="35"/>
      <c r="C26" s="25"/>
      <c r="D26" s="25"/>
      <c r="E26" s="26"/>
    </row>
    <row r="27" spans="2:13" ht="15" thickTop="1">
      <c r="B27" s="33" t="s">
        <v>10</v>
      </c>
      <c r="C27" s="29"/>
      <c r="D27" s="30"/>
      <c r="E27" s="27">
        <f>E18*0.8</f>
        <v>5182.4000000000005</v>
      </c>
    </row>
    <row r="28" spans="2:13" ht="15" thickBot="1">
      <c r="B28" s="34"/>
      <c r="C28" s="31"/>
      <c r="D28" s="32"/>
      <c r="E28" s="28"/>
    </row>
    <row r="29" spans="2:13" ht="15" thickTop="1">
      <c r="M29" s="2"/>
    </row>
  </sheetData>
  <mergeCells count="19">
    <mergeCell ref="E27:E28"/>
    <mergeCell ref="C8:D8"/>
    <mergeCell ref="C9:D9"/>
    <mergeCell ref="C27:D28"/>
    <mergeCell ref="B27:B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disablePrompts="1"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Chelsea Young</cp:lastModifiedBy>
  <cp:lastPrinted>2018-08-13T14:17:16Z</cp:lastPrinted>
  <dcterms:created xsi:type="dcterms:W3CDTF">2014-09-17T12:05:47Z</dcterms:created>
  <dcterms:modified xsi:type="dcterms:W3CDTF">2018-10-30T14:26:37Z</dcterms:modified>
</cp:coreProperties>
</file>