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320" windowHeight="11640" activeTab="1"/>
  </bookViews>
  <sheets>
    <sheet name="Instructions" sheetId="4" r:id="rId1"/>
    <sheet name="Project Budget" sheetId="3" r:id="rId2"/>
  </sheets>
  <calcPr calcId="145621"/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<sst xmlns="http://schemas.openxmlformats.org/spreadsheetml/2006/main" count="41" uniqueCount="37">
  <si>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</si>
  <si>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</si>
  <si>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</si>
  <si>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</si>
  <si>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</si>
  <si>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</si>
  <si>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</si>
  <si>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</si>
  <si>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</si>
  <si>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</si>
  <si>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</si>
  <si>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</si>
  <si>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</si>
  <si>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</si>
  <si>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</si>
  <si>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</si>
  <si>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</si>
  <si>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</si>
  <si>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</si>
  <si>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</si>
  <si>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</si>
  <si>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</si>
  <si>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</si>
  <si>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</si>
  <si>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</si>
  <si>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</si>
  <si>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</si>
  <si>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</si>
  <si>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</si>
  <si>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</si>
  <si>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</si>
  <si>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</si>
  <si>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</si>
  <si>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</si>
  <si>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Greenhouse/Skinner Rd. Underpass @ UPRR and US 290</t>
  </si>
  <si>
    <t>Greenhouse Rd./Skinner Rd. Crossing UPRR and US 290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</si>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</sst>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4" fontId="0" fillId="4" borderId="1" xfId="0" applyNumberForma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G15" sqref="G15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topLeftCell="A5" zoomScale="115" zoomScaleNormal="115" workbookViewId="0">
      <selection activeCell="C17" sqref="C17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5" t="s">
        <v>22</v>
      </c>
      <c r="C2" s="35"/>
      <c r="D2" s="35"/>
      <c r="E2" s="35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16</v>
      </c>
    </row>
    <row r="6" spans="2:16">
      <c r="B6" s="5" t="s">
        <v>13</v>
      </c>
      <c r="C6" s="19" t="s">
        <v>34</v>
      </c>
      <c r="D6" s="20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19" t="s">
        <v>29</v>
      </c>
      <c r="D7" s="20"/>
      <c r="O7" t="s">
        <v>30</v>
      </c>
    </row>
    <row r="8" spans="2:16">
      <c r="B8" s="5" t="s">
        <v>15</v>
      </c>
      <c r="C8" s="19" t="s">
        <v>35</v>
      </c>
      <c r="D8" s="20"/>
      <c r="O8" t="s">
        <v>28</v>
      </c>
    </row>
    <row r="9" spans="2:16">
      <c r="B9" s="5" t="s">
        <v>19</v>
      </c>
      <c r="C9" s="19" t="s">
        <v>17</v>
      </c>
      <c r="D9" s="20"/>
      <c r="O9" t="s">
        <v>29</v>
      </c>
    </row>
    <row r="10" spans="2:16">
      <c r="O10" t="s">
        <v>31</v>
      </c>
    </row>
    <row r="11" spans="2:16" ht="15" customHeight="1">
      <c r="B11" s="33" t="s">
        <v>20</v>
      </c>
      <c r="C11" s="33" t="s">
        <v>7</v>
      </c>
      <c r="D11" s="33" t="s">
        <v>8</v>
      </c>
      <c r="E11" s="33" t="s">
        <v>18</v>
      </c>
      <c r="O11" t="s">
        <v>32</v>
      </c>
    </row>
    <row r="12" spans="2:16">
      <c r="B12" s="34"/>
      <c r="C12" s="34"/>
      <c r="D12" s="34"/>
      <c r="E12" s="34"/>
      <c r="O12" t="s">
        <v>33</v>
      </c>
    </row>
    <row r="13" spans="2:16">
      <c r="B13" s="6" t="s">
        <v>0</v>
      </c>
      <c r="C13" s="16">
        <v>42403</v>
      </c>
      <c r="D13" s="16">
        <v>43497</v>
      </c>
      <c r="E13" s="8">
        <v>0</v>
      </c>
    </row>
    <row r="14" spans="2:16">
      <c r="B14" s="6" t="s">
        <v>1</v>
      </c>
      <c r="C14" s="16">
        <v>43678</v>
      </c>
      <c r="D14" s="16">
        <v>44136</v>
      </c>
      <c r="E14" s="8">
        <v>0</v>
      </c>
    </row>
    <row r="15" spans="2:16">
      <c r="B15" s="6" t="s">
        <v>2</v>
      </c>
      <c r="C15" s="16" t="s">
        <v>36</v>
      </c>
      <c r="D15" s="16" t="s">
        <v>36</v>
      </c>
      <c r="E15" s="8">
        <v>0</v>
      </c>
    </row>
    <row r="16" spans="2:16">
      <c r="B16" s="6" t="s">
        <v>3</v>
      </c>
      <c r="C16" s="16">
        <v>44287</v>
      </c>
      <c r="D16" s="16">
        <v>44561</v>
      </c>
      <c r="E16" s="8">
        <v>0</v>
      </c>
    </row>
    <row r="17" spans="2:13">
      <c r="B17" s="6" t="s">
        <v>6</v>
      </c>
      <c r="C17" s="16">
        <v>44287</v>
      </c>
      <c r="D17" s="16">
        <v>44835</v>
      </c>
      <c r="E17" s="9">
        <v>22500</v>
      </c>
    </row>
    <row r="18" spans="2:13">
      <c r="B18" s="21" t="s">
        <v>10</v>
      </c>
      <c r="C18" s="23"/>
      <c r="D18" s="24"/>
      <c r="E18" s="17">
        <f>SUM(E13:E17)</f>
        <v>22500</v>
      </c>
    </row>
    <row r="19" spans="2:13">
      <c r="B19" s="22"/>
      <c r="C19" s="25"/>
      <c r="D19" s="26"/>
      <c r="E19" s="18"/>
    </row>
    <row r="20" spans="2:13" ht="15" customHeight="1">
      <c r="B20" s="10" t="s">
        <v>11</v>
      </c>
      <c r="C20" s="30"/>
      <c r="D20" s="31"/>
      <c r="E20" s="32"/>
    </row>
    <row r="21" spans="2:13">
      <c r="B21" s="6" t="s">
        <v>9</v>
      </c>
      <c r="C21" s="16"/>
      <c r="D21" s="7"/>
      <c r="E21" s="8">
        <v>0</v>
      </c>
    </row>
    <row r="22" spans="2:13">
      <c r="B22" s="6" t="s">
        <v>5</v>
      </c>
      <c r="C22" s="16">
        <v>43346</v>
      </c>
      <c r="D22" s="16">
        <v>43739</v>
      </c>
      <c r="E22" s="8">
        <v>7500</v>
      </c>
    </row>
    <row r="23" spans="2:13">
      <c r="B23" s="6" t="s">
        <v>4</v>
      </c>
      <c r="C23" s="7"/>
      <c r="D23" s="7"/>
      <c r="E23" s="8">
        <v>0</v>
      </c>
    </row>
    <row r="24" spans="2:13">
      <c r="B24" s="27"/>
      <c r="C24" s="28"/>
      <c r="D24" s="28"/>
      <c r="E24" s="29"/>
    </row>
    <row r="25" spans="2:13">
      <c r="B25" s="11" t="s">
        <v>12</v>
      </c>
      <c r="C25" s="36"/>
      <c r="D25" s="37"/>
      <c r="E25" s="12">
        <f>SUM(E21:E23)</f>
        <v>7500</v>
      </c>
    </row>
    <row r="26" spans="2:13">
      <c r="B26" s="27"/>
      <c r="C26" s="28"/>
      <c r="D26" s="28"/>
      <c r="E26" s="29"/>
    </row>
    <row r="27" spans="2:13">
      <c r="B27" s="21" t="s">
        <v>21</v>
      </c>
      <c r="C27" s="23"/>
      <c r="D27" s="24"/>
      <c r="E27" s="17">
        <f>E18+E25</f>
        <v>30000</v>
      </c>
    </row>
    <row r="28" spans="2:13">
      <c r="B28" s="22"/>
      <c r="C28" s="25"/>
      <c r="D28" s="26"/>
      <c r="E28" s="18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Mohammad Huq, P.E., PTOE</cp:lastModifiedBy>
  <cp:lastPrinted>2018-08-13T14:17:16Z</cp:lastPrinted>
  <dcterms:created xsi:type="dcterms:W3CDTF">2014-09-17T12:05:47Z</dcterms:created>
  <dcterms:modified xsi:type="dcterms:W3CDTF">2018-10-30T15:08:18Z</dcterms:modified>
</cp:coreProperties>
</file>