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 (Traffic Engineers)\Clients\Friendswood Economic Development Corp\2018 HGAC TIP Call for Projects\Draft Application Materials\Pre Application\"/>
    </mc:Choice>
  </mc:AlternateContent>
  <xr:revisionPtr revIDLastSave="0" documentId="13_ncr:1_{381C3DAC-F1C5-4E21-A443-533BA6494AF2}" xr6:coauthVersionLast="40" xr6:coauthVersionMax="40" xr10:uidLastSave="{00000000-0000-0000-0000-000000000000}"/>
  <bookViews>
    <workbookView xWindow="0" yWindow="0" windowWidth="19200" windowHeight="7750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</calcChain>
</file>

<file path=xl/sharedStrings.xml><?xml version="1.0" encoding="utf-8"?>
<sst xmlns="http://schemas.openxmlformats.org/spreadsheetml/2006/main" count="51" uniqueCount="41">
  <si>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</si>
  <si>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</si>
  <si>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</si>
  <si>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</si>
  <si>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</si>
  <si>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</si>
  <si>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</si>
  <si>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Friendswood Downtown District Pedestrian Access and Safety Enhancements</t>
  </si>
  <si>
    <t>Data populated/calculated based on inputs</t>
  </si>
  <si>
    <t>Chambers</t>
  </si>
  <si>
    <t>No</t>
  </si>
  <si>
    <t>Galveston</t>
  </si>
  <si>
    <t>Fort Bend</t>
  </si>
  <si>
    <t>Facility/Street Name</t>
  </si>
  <si>
    <t>FM 518/Friendswood Drive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</si>
  <si>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</si>
  <si>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</si>
  <si>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</si>
  <si>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</si>
  <si>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</si>
  <si>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</si>
  <si>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</si>
  <si>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</si>
  <si>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</si>
  <si>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</si>
  <si>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</si>
  <si>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</si>
  <si>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-</t>
  </si>
  <si>
    <t>--</t>
  </si>
  <si>
    <t>Utility Relocation</t>
  </si>
  <si>
    <t>Construction</t>
  </si>
  <si>
    <t>Total Project Cost ('000s)</t>
  </si>
  <si>
    <t>Local/State Match ('000s)</t>
  </si>
  <si>
    <t>State</t>
  </si>
  <si>
    <t>N/A</t>
  </si>
  <si>
    <t>Local - General Revenue</t>
  </si>
  <si>
    <t>FDEDC 20% of project cost before brick pavers added</t>
  </si>
  <si>
    <t>Other</t>
  </si>
  <si>
    <t>FDEDC to pay for brick pavers as an additional local cost amount</t>
  </si>
  <si>
    <t>Total Match</t>
  </si>
  <si>
    <t>Federal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</si>
</sst>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1" fillId="4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right"/>
    </xf>
    <xf numFmtId="0" fontId="0" fillId="4" borderId="2" xfId="0" applyFill="1" applyBorder="1"/>
    <xf numFmtId="6" fontId="4" fillId="4" borderId="1" xfId="0" applyNumberFormat="1" applyFont="1" applyFill="1" applyBorder="1" applyAlignment="1">
      <alignment horizontal="center"/>
    </xf>
    <xf numFmtId="6" fontId="4" fillId="0" borderId="0" xfId="0" applyNumberFormat="1" applyFont="1" applyAlignment="1">
      <alignment horizontal="center"/>
    </xf>
    <xf numFmtId="17" fontId="0" fillId="4" borderId="1" xfId="0" applyNumberFormat="1" applyFill="1" applyBorder="1" applyAlignment="1">
      <alignment horizontal="center" vertical="center"/>
    </xf>
    <xf numFmtId="9" fontId="0" fillId="0" borderId="0" xfId="0" applyNumberFormat="1"/>
    <xf numFmtId="164" fontId="1" fillId="4" borderId="1" xfId="0" quotePrefix="1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13" xfId="0" applyFont="1" applyFill="1" applyBorder="1" applyAlignment="1">
      <alignment horizontal="right" vertical="center"/>
    </xf>
    <xf numFmtId="0" fontId="1" fillId="5" borderId="14" xfId="0" applyFont="1" applyFill="1" applyBorder="1" applyAlignment="1">
      <alignment horizontal="right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11" sqref="F11"/>
    </sheetView>
  </sheetViews>
  <sheetFormatPr defaultRowHeight="14.4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12" zoomScale="115" zoomScaleNormal="115" workbookViewId="0" xr3:uid="{AEA406A1-0E4B-5B11-9CD5-51D6E497D94C}">
      <selection activeCell="C15" sqref="C15"/>
    </sheetView>
  </sheetViews>
  <sheetFormatPr defaultRowHeight="14.45"/>
  <cols>
    <col min="2" max="2" width="31.5703125" customWidth="1"/>
    <col min="3" max="3" width="22" customWidth="1"/>
    <col min="4" max="4" width="55.140625" bestFit="1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40" t="s">
        <v>0</v>
      </c>
      <c r="C2" s="40"/>
      <c r="D2" s="40"/>
      <c r="E2" s="40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0"/>
      <c r="H5" t="s">
        <v>3</v>
      </c>
      <c r="O5" t="s">
        <v>4</v>
      </c>
      <c r="P5" t="s">
        <v>5</v>
      </c>
    </row>
    <row r="6" spans="2:16">
      <c r="B6" s="5" t="s">
        <v>6</v>
      </c>
      <c r="C6" s="24" t="s">
        <v>7</v>
      </c>
      <c r="D6" s="25"/>
      <c r="G6" s="11"/>
      <c r="H6" s="12" t="s">
        <v>8</v>
      </c>
      <c r="O6" t="s">
        <v>9</v>
      </c>
      <c r="P6" t="s">
        <v>10</v>
      </c>
    </row>
    <row r="7" spans="2:16">
      <c r="B7" s="5" t="s">
        <v>1</v>
      </c>
      <c r="C7" s="24" t="s">
        <v>11</v>
      </c>
      <c r="D7" s="25"/>
      <c r="O7" t="s">
        <v>12</v>
      </c>
    </row>
    <row r="8" spans="2:16">
      <c r="B8" s="5" t="s">
        <v>13</v>
      </c>
      <c r="C8" s="24" t="s">
        <v>14</v>
      </c>
      <c r="D8" s="25"/>
      <c r="O8" t="s">
        <v>11</v>
      </c>
    </row>
    <row r="9" spans="2:16">
      <c r="B9" s="5" t="s">
        <v>15</v>
      </c>
      <c r="C9" s="24" t="s">
        <v>10</v>
      </c>
      <c r="D9" s="25"/>
      <c r="O9" t="s">
        <v>16</v>
      </c>
    </row>
    <row r="10" spans="2:16">
      <c r="O10" t="s">
        <v>17</v>
      </c>
    </row>
    <row r="11" spans="2:16" ht="15" customHeight="1">
      <c r="B11" s="38" t="s">
        <v>18</v>
      </c>
      <c r="C11" s="38" t="s">
        <v>19</v>
      </c>
      <c r="D11" s="38" t="s">
        <v>20</v>
      </c>
      <c r="E11" s="38" t="s">
        <v>21</v>
      </c>
      <c r="O11" t="s">
        <v>22</v>
      </c>
    </row>
    <row r="12" spans="2:16">
      <c r="B12" s="39"/>
      <c r="C12" s="39"/>
      <c r="D12" s="39"/>
      <c r="E12" s="39"/>
      <c r="O12" t="s">
        <v>23</v>
      </c>
    </row>
    <row r="13" spans="2:16">
      <c r="B13" s="6" t="s">
        <v>24</v>
      </c>
      <c r="C13" s="21">
        <v>43862</v>
      </c>
      <c r="D13" s="18">
        <v>44044</v>
      </c>
      <c r="E13" s="8">
        <v>53</v>
      </c>
      <c r="F13" s="19"/>
    </row>
    <row r="14" spans="2:16">
      <c r="B14" s="6" t="s">
        <v>25</v>
      </c>
      <c r="C14" s="21">
        <v>43862</v>
      </c>
      <c r="D14" s="18">
        <v>44409</v>
      </c>
      <c r="E14" s="8">
        <v>473</v>
      </c>
    </row>
    <row r="15" spans="2:16">
      <c r="B15" s="6" t="s">
        <v>26</v>
      </c>
      <c r="C15" s="7" t="s">
        <v>27</v>
      </c>
      <c r="D15" s="18" t="s">
        <v>27</v>
      </c>
      <c r="E15" s="20" t="s">
        <v>28</v>
      </c>
    </row>
    <row r="16" spans="2:16">
      <c r="B16" s="6" t="s">
        <v>29</v>
      </c>
      <c r="C16" s="7" t="s">
        <v>27</v>
      </c>
      <c r="D16" s="18" t="s">
        <v>27</v>
      </c>
      <c r="E16" s="20" t="s">
        <v>28</v>
      </c>
    </row>
    <row r="17" spans="2:13" ht="15" thickBot="1">
      <c r="B17" s="15" t="s">
        <v>30</v>
      </c>
      <c r="C17" s="21">
        <v>44896</v>
      </c>
      <c r="D17" s="18">
        <v>45261</v>
      </c>
      <c r="E17" s="16">
        <v>4733</v>
      </c>
      <c r="F17" s="17"/>
    </row>
    <row r="18" spans="2:13" ht="15" thickTop="1">
      <c r="B18" s="26" t="s">
        <v>31</v>
      </c>
      <c r="C18" s="28"/>
      <c r="D18" s="29"/>
      <c r="E18" s="22">
        <f>SUM(E13:E17)</f>
        <v>5259</v>
      </c>
    </row>
    <row r="19" spans="2:13" ht="15" thickBot="1">
      <c r="B19" s="27"/>
      <c r="C19" s="30"/>
      <c r="D19" s="31"/>
      <c r="E19" s="23"/>
    </row>
    <row r="20" spans="2:13" ht="15" customHeight="1" thickTop="1">
      <c r="B20" s="13" t="s">
        <v>32</v>
      </c>
      <c r="C20" s="35"/>
      <c r="D20" s="36"/>
      <c r="E20" s="37"/>
    </row>
    <row r="21" spans="2:13">
      <c r="B21" s="6" t="s">
        <v>33</v>
      </c>
      <c r="C21" s="7" t="s">
        <v>34</v>
      </c>
      <c r="D21" s="7" t="s">
        <v>34</v>
      </c>
      <c r="E21" s="8">
        <v>0</v>
      </c>
    </row>
    <row r="22" spans="2:13">
      <c r="B22" s="6" t="s">
        <v>35</v>
      </c>
      <c r="C22" s="7" t="s">
        <v>34</v>
      </c>
      <c r="D22" s="7" t="s">
        <v>36</v>
      </c>
      <c r="E22" s="8">
        <v>879.53</v>
      </c>
    </row>
    <row r="23" spans="2:13">
      <c r="B23" s="6" t="s">
        <v>37</v>
      </c>
      <c r="C23" s="7" t="s">
        <v>34</v>
      </c>
      <c r="D23" s="7" t="s">
        <v>38</v>
      </c>
      <c r="E23" s="8">
        <v>861.8</v>
      </c>
    </row>
    <row r="24" spans="2:13" ht="15" thickBot="1">
      <c r="B24" s="43"/>
      <c r="C24" s="33"/>
      <c r="D24" s="33"/>
      <c r="E24" s="34"/>
    </row>
    <row r="25" spans="2:13" ht="15.6" thickTop="1" thickBot="1">
      <c r="B25" s="14" t="s">
        <v>39</v>
      </c>
      <c r="C25" s="41"/>
      <c r="D25" s="42"/>
      <c r="E25" s="9">
        <f>SUM(E21:E23)</f>
        <v>1741.33</v>
      </c>
    </row>
    <row r="26" spans="2:13" ht="15.6" thickTop="1" thickBot="1">
      <c r="B26" s="32"/>
      <c r="C26" s="33"/>
      <c r="D26" s="33"/>
      <c r="E26" s="34"/>
    </row>
    <row r="27" spans="2:13" ht="15" thickTop="1">
      <c r="B27" s="26" t="s">
        <v>40</v>
      </c>
      <c r="C27" s="28"/>
      <c r="D27" s="29"/>
      <c r="E27" s="22">
        <v>3517.6149999999998</v>
      </c>
    </row>
    <row r="28" spans="2:13" ht="15" thickBot="1">
      <c r="B28" s="27"/>
      <c r="C28" s="30"/>
      <c r="D28" s="31"/>
      <c r="E28" s="23"/>
    </row>
    <row r="29" spans="2:13" ht="15" thickTop="1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disablePrompts="1"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Chelsea Young</cp:lastModifiedBy>
  <cp:revision/>
  <dcterms:created xsi:type="dcterms:W3CDTF">2014-09-17T12:05:47Z</dcterms:created>
  <dcterms:modified xsi:type="dcterms:W3CDTF">2018-10-24T02:29:21Z</dcterms:modified>
  <cp:category/>
  <cp:contentStatus/>
</cp:coreProperties>
</file>