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ariana R Supportive Files\NNW - Alabanson Park\"/>
    </mc:Choice>
  </mc:AlternateContent>
  <xr:revisionPtr revIDLastSave="0" documentId="13_ncr:1_{3C830586-FF22-4303-B365-6048AD476903}" xr6:coauthVersionLast="36" xr6:coauthVersionMax="36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22" i="3"/>
  <c r="E17" i="3"/>
  <c r="E18" i="3" s="1"/>
  <c r="E27" i="3" s="1"/>
  <c r="E14" i="3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<sst xmlns="http://schemas.openxmlformats.org/spreadsheetml/2006/main" count="41" uniqueCount="37">
  <si>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</si>
  <si>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</si>
  <si>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</si>
  <si>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</si>
  <si>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</si>
  <si>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</si>
  <si>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</si>
  <si>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</si>
  <si>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</si>
  <si>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</si>
  <si>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</si>
  <si>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</si>
  <si>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</si>
  <si>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</si>
  <si>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</si>
  <si>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</si>
  <si>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</si>
  <si>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</si>
  <si>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</si>
  <si>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</si>
  <si>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</si>
  <si>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</si>
  <si>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</si>
  <si>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</si>
  <si>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</si>
  <si>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</si>
  <si>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</si>
  <si>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</si>
  <si>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</si>
  <si>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</si>
  <si>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</si>
  <si>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</si>
  <si>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</si>
  <si>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 xml:space="preserve">Other </t>
  </si>
  <si>
    <t>N/A</t>
  </si>
  <si>
    <t>Alabonson Park Shared Use Paths</t>
  </si>
  <si>
    <t>Alabonson Road and N. Houston Rosslynn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</si>
</sst>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6" fontId="2" fillId="4" borderId="1" xfId="0" applyNumberFormat="1" applyFont="1" applyFill="1" applyBorder="1" applyAlignment="1">
      <alignment horizontal="center"/>
    </xf>
    <xf numFmtId="44" fontId="6" fillId="0" borderId="0" xfId="0" applyNumberFormat="1" applyFont="1" applyFill="1"/>
    <xf numFmtId="0" fontId="6" fillId="0" borderId="0" xfId="0" applyFont="1"/>
    <xf numFmtId="44" fontId="6" fillId="0" borderId="0" xfId="2" applyFont="1"/>
    <xf numFmtId="0" fontId="6" fillId="0" borderId="0" xfId="0" applyFont="1" applyAlignment="1">
      <alignment horizontal="center" vertical="center"/>
    </xf>
    <xf numFmtId="9" fontId="6" fillId="0" borderId="0" xfId="1" applyFont="1"/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D17" sqref="D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5.85546875" style="1" customWidth="1"/>
    <col min="6" max="6" width="15.140625" style="17" bestFit="1" customWidth="1"/>
    <col min="13" max="13" width="10" bestFit="1" customWidth="1"/>
    <col min="15" max="15" width="11.5703125" customWidth="1"/>
  </cols>
  <sheetData>
    <row r="2" spans="2:16">
      <c r="B2" s="40" t="s">
        <v>21</v>
      </c>
      <c r="C2" s="40"/>
      <c r="D2" s="40"/>
      <c r="E2" s="40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13</v>
      </c>
    </row>
    <row r="5" spans="2:16">
      <c r="B5" s="4" t="s">
        <v>22</v>
      </c>
      <c r="G5" s="12"/>
      <c r="H5" t="s">
        <v>23</v>
      </c>
      <c r="O5" t="s">
        <v>25</v>
      </c>
      <c r="P5" t="s">
        <v>15</v>
      </c>
    </row>
    <row r="6" spans="2:16">
      <c r="B6" s="5" t="s">
        <v>12</v>
      </c>
      <c r="C6" s="24" t="s">
        <v>35</v>
      </c>
      <c r="D6" s="25"/>
      <c r="G6" s="13"/>
      <c r="H6" s="14" t="s">
        <v>24</v>
      </c>
      <c r="O6" t="s">
        <v>26</v>
      </c>
      <c r="P6" t="s">
        <v>16</v>
      </c>
    </row>
    <row r="7" spans="2:16">
      <c r="B7" s="5" t="s">
        <v>13</v>
      </c>
      <c r="C7" s="24" t="s">
        <v>28</v>
      </c>
      <c r="D7" s="25"/>
      <c r="O7" t="s">
        <v>29</v>
      </c>
    </row>
    <row r="8" spans="2:16">
      <c r="B8" s="5" t="s">
        <v>14</v>
      </c>
      <c r="C8" s="24" t="s">
        <v>36</v>
      </c>
      <c r="D8" s="25"/>
      <c r="O8" t="s">
        <v>27</v>
      </c>
    </row>
    <row r="9" spans="2:16">
      <c r="B9" s="5" t="s">
        <v>18</v>
      </c>
      <c r="C9" s="24" t="s">
        <v>16</v>
      </c>
      <c r="D9" s="25"/>
      <c r="O9" t="s">
        <v>28</v>
      </c>
    </row>
    <row r="10" spans="2:16">
      <c r="O10" t="s">
        <v>30</v>
      </c>
    </row>
    <row r="11" spans="2:16" ht="15" customHeight="1">
      <c r="B11" s="38" t="s">
        <v>19</v>
      </c>
      <c r="C11" s="35" t="s">
        <v>6</v>
      </c>
      <c r="D11" s="35" t="s">
        <v>7</v>
      </c>
      <c r="E11" s="35" t="s">
        <v>17</v>
      </c>
      <c r="O11" t="s">
        <v>31</v>
      </c>
    </row>
    <row r="12" spans="2:16">
      <c r="B12" s="39"/>
      <c r="C12" s="35"/>
      <c r="D12" s="35"/>
      <c r="E12" s="35"/>
      <c r="O12" t="s">
        <v>32</v>
      </c>
    </row>
    <row r="13" spans="2:16">
      <c r="B13" s="6" t="s">
        <v>0</v>
      </c>
      <c r="C13" s="21">
        <v>43923</v>
      </c>
      <c r="D13" s="21">
        <v>44167</v>
      </c>
      <c r="E13" s="8">
        <v>0</v>
      </c>
    </row>
    <row r="14" spans="2:16">
      <c r="B14" s="6" t="s">
        <v>1</v>
      </c>
      <c r="C14" s="21">
        <v>43710</v>
      </c>
      <c r="D14" s="21">
        <v>43832</v>
      </c>
      <c r="E14" s="8">
        <f>F14/1000</f>
        <v>207.70174741333332</v>
      </c>
      <c r="F14" s="16">
        <v>207701.74741333333</v>
      </c>
    </row>
    <row r="15" spans="2:16">
      <c r="B15" s="6" t="s">
        <v>2</v>
      </c>
      <c r="C15" s="7" t="s">
        <v>34</v>
      </c>
      <c r="D15" s="7" t="s">
        <v>34</v>
      </c>
      <c r="E15" s="8">
        <v>0</v>
      </c>
    </row>
    <row r="16" spans="2:16">
      <c r="B16" s="6" t="s">
        <v>3</v>
      </c>
      <c r="C16" s="21">
        <v>43832</v>
      </c>
      <c r="D16" s="21">
        <v>44167</v>
      </c>
      <c r="E16" s="8">
        <v>0</v>
      </c>
    </row>
    <row r="17" spans="2:13">
      <c r="B17" s="6" t="s">
        <v>5</v>
      </c>
      <c r="C17" s="21">
        <v>44622</v>
      </c>
      <c r="D17" s="21">
        <v>44867</v>
      </c>
      <c r="E17" s="15">
        <f>F17/1000</f>
        <v>1757.47632426667</v>
      </c>
      <c r="F17" s="18">
        <v>1757476.32426667</v>
      </c>
    </row>
    <row r="18" spans="2:13">
      <c r="B18" s="26" t="s">
        <v>9</v>
      </c>
      <c r="C18" s="36"/>
      <c r="D18" s="36"/>
      <c r="E18" s="37">
        <f>SUM(E13:E17)</f>
        <v>1965.1780716800033</v>
      </c>
    </row>
    <row r="19" spans="2:13">
      <c r="B19" s="27"/>
      <c r="C19" s="36"/>
      <c r="D19" s="36"/>
      <c r="E19" s="37"/>
    </row>
    <row r="20" spans="2:13" ht="15" customHeight="1">
      <c r="B20" s="9" t="s">
        <v>10</v>
      </c>
      <c r="C20" s="35"/>
      <c r="D20" s="35"/>
      <c r="E20" s="35"/>
    </row>
    <row r="21" spans="2:13">
      <c r="B21" s="6" t="s">
        <v>8</v>
      </c>
      <c r="C21" s="7"/>
      <c r="D21" s="7"/>
      <c r="E21" s="8">
        <v>0</v>
      </c>
    </row>
    <row r="22" spans="2:13">
      <c r="B22" s="6" t="s">
        <v>4</v>
      </c>
      <c r="C22" s="7"/>
      <c r="D22" s="7"/>
      <c r="E22" s="8">
        <f>F22/1000</f>
        <v>491.29451791999992</v>
      </c>
      <c r="F22" s="18">
        <v>491294.5179199999</v>
      </c>
    </row>
    <row r="23" spans="2:13">
      <c r="B23" s="6" t="s">
        <v>33</v>
      </c>
      <c r="C23" s="7"/>
      <c r="D23" s="7"/>
      <c r="E23" s="8">
        <v>0</v>
      </c>
      <c r="F23" s="19"/>
    </row>
    <row r="24" spans="2:13">
      <c r="B24" s="32"/>
      <c r="C24" s="33"/>
      <c r="D24" s="33"/>
      <c r="E24" s="34"/>
    </row>
    <row r="25" spans="2:13">
      <c r="B25" s="10" t="s">
        <v>11</v>
      </c>
      <c r="C25" s="41"/>
      <c r="D25" s="42"/>
      <c r="E25" s="11">
        <f>SUM(E21:E23)</f>
        <v>491.29451791999992</v>
      </c>
    </row>
    <row r="26" spans="2:13">
      <c r="B26" s="32"/>
      <c r="C26" s="33"/>
      <c r="D26" s="33"/>
      <c r="E26" s="34"/>
    </row>
    <row r="27" spans="2:13">
      <c r="B27" s="26" t="s">
        <v>20</v>
      </c>
      <c r="C27" s="28"/>
      <c r="D27" s="29"/>
      <c r="E27" s="22">
        <f>E18+E25</f>
        <v>2456.4725896000032</v>
      </c>
    </row>
    <row r="28" spans="2:13">
      <c r="B28" s="27"/>
      <c r="C28" s="30"/>
      <c r="D28" s="31"/>
      <c r="E28" s="23"/>
      <c r="F28" s="20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Mariana Raschke</cp:lastModifiedBy>
  <cp:lastPrinted>2018-08-13T14:17:16Z</cp:lastPrinted>
  <dcterms:created xsi:type="dcterms:W3CDTF">2014-09-17T12:05:47Z</dcterms:created>
  <dcterms:modified xsi:type="dcterms:W3CDTF">2018-10-03T18:15:36Z</dcterms:modified>
</cp:coreProperties>
</file>