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Jim W Supportive Files\UPT - San Felipe\Readiness Documents\"/>
    </mc:Choice>
  </mc:AlternateContent>
  <xr:revisionPtr revIDLastSave="0" documentId="13_ncr:1_{206DBFDA-D394-4289-951B-FCFFF8DA09DC}" xr6:coauthVersionLast="36" xr6:coauthVersionMax="36" xr10:uidLastSave="{00000000-0000-0000-0000-000000000000}"/>
  <bookViews>
    <workbookView xWindow="0" yWindow="0" windowWidth="25200" windowHeight="116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14" i="3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<sst xmlns="http://schemas.openxmlformats.org/spreadsheetml/2006/main" count="41" uniqueCount="37">
  <si>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</si>
  <si>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</si>
  <si>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</si>
  <si>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</si>
  <si>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</si>
  <si>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</si>
  <si>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</si>
  <si>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</si>
  <si>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</si>
  <si>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</si>
  <si>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</si>
  <si>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</si>
  <si>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</si>
  <si>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</si>
  <si>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</si>
  <si>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</si>
  <si>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</si>
  <si>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</si>
  <si>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</si>
  <si>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</si>
  <si>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</si>
  <si>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</si>
  <si>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</si>
  <si>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</si>
  <si>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</si>
  <si>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</si>
  <si>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</si>
  <si>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</si>
  <si>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</si>
  <si>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</si>
  <si>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</si>
  <si>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</si>
  <si>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</si>
  <si>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</si>
  <si>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Various</t>
  </si>
  <si>
    <t>NA</t>
  </si>
  <si>
    <t>Richmond to San Felipe 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</si>
</sst>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;&quot;---&quot;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5" fontId="0" fillId="0" borderId="0" xfId="0" applyNumberFormat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G27" sqref="G27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2.5703125" customWidth="1"/>
    <col min="13" max="13" width="10" bestFit="1" customWidth="1"/>
    <col min="15" max="15" width="11.5703125" customWidth="1"/>
  </cols>
  <sheetData>
    <row r="2" spans="2:16" x14ac:dyDescent="0.25">
      <c r="B2" s="17" t="s">
        <v>22</v>
      </c>
      <c r="C2" s="17"/>
      <c r="D2" s="17"/>
      <c r="E2" s="17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8" t="s">
        <v>36</v>
      </c>
      <c r="D6" s="19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8" t="s">
        <v>29</v>
      </c>
      <c r="D7" s="19"/>
      <c r="O7" t="s">
        <v>30</v>
      </c>
    </row>
    <row r="8" spans="2:16" x14ac:dyDescent="0.25">
      <c r="B8" s="5" t="s">
        <v>15</v>
      </c>
      <c r="C8" s="18" t="s">
        <v>34</v>
      </c>
      <c r="D8" s="19"/>
      <c r="O8" t="s">
        <v>28</v>
      </c>
    </row>
    <row r="9" spans="2:16" x14ac:dyDescent="0.25">
      <c r="B9" s="5" t="s">
        <v>19</v>
      </c>
      <c r="C9" s="18" t="s">
        <v>17</v>
      </c>
      <c r="D9" s="19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</row>
    <row r="12" spans="2:16" x14ac:dyDescent="0.25">
      <c r="B12" s="37"/>
      <c r="C12" s="37"/>
      <c r="D12" s="37"/>
      <c r="E12" s="37"/>
      <c r="O12" t="s">
        <v>33</v>
      </c>
    </row>
    <row r="13" spans="2:16" x14ac:dyDescent="0.25">
      <c r="B13" s="6" t="s">
        <v>0</v>
      </c>
      <c r="C13" s="15">
        <v>42736</v>
      </c>
      <c r="D13" s="15">
        <v>43465</v>
      </c>
      <c r="E13" s="8">
        <v>0</v>
      </c>
      <c r="F13" s="16">
        <v>0</v>
      </c>
    </row>
    <row r="14" spans="2:16" x14ac:dyDescent="0.25">
      <c r="B14" s="6" t="s">
        <v>1</v>
      </c>
      <c r="C14" s="15">
        <v>44562</v>
      </c>
      <c r="D14" s="15">
        <v>45291</v>
      </c>
      <c r="E14" s="8">
        <f>F14/1000</f>
        <v>230.67099999999999</v>
      </c>
      <c r="F14" s="16">
        <v>230671</v>
      </c>
    </row>
    <row r="15" spans="2:16" x14ac:dyDescent="0.25">
      <c r="B15" s="6" t="s">
        <v>2</v>
      </c>
      <c r="C15" s="15" t="s">
        <v>35</v>
      </c>
      <c r="D15" s="15" t="s">
        <v>35</v>
      </c>
      <c r="E15" s="8">
        <v>0</v>
      </c>
      <c r="F15" s="16"/>
    </row>
    <row r="16" spans="2:16" x14ac:dyDescent="0.25">
      <c r="B16" s="6" t="s">
        <v>3</v>
      </c>
      <c r="C16" s="15">
        <v>44652</v>
      </c>
      <c r="D16" s="15">
        <v>45199</v>
      </c>
      <c r="E16" s="8">
        <v>0</v>
      </c>
      <c r="F16" s="16"/>
    </row>
    <row r="17" spans="2:13" x14ac:dyDescent="0.25">
      <c r="B17" s="6" t="s">
        <v>6</v>
      </c>
      <c r="C17" s="15">
        <v>45292</v>
      </c>
      <c r="D17" s="15">
        <v>45657</v>
      </c>
      <c r="E17" s="8">
        <f>F17/1000</f>
        <v>2066.451</v>
      </c>
      <c r="F17" s="16">
        <v>2066451</v>
      </c>
    </row>
    <row r="18" spans="2:13" x14ac:dyDescent="0.25">
      <c r="B18" s="27" t="s">
        <v>10</v>
      </c>
      <c r="C18" s="29"/>
      <c r="D18" s="30"/>
      <c r="E18" s="25">
        <f>SUM(E13:E17)</f>
        <v>2297.1219999999998</v>
      </c>
    </row>
    <row r="19" spans="2:13" x14ac:dyDescent="0.25">
      <c r="B19" s="28"/>
      <c r="C19" s="31"/>
      <c r="D19" s="32"/>
      <c r="E19" s="26"/>
    </row>
    <row r="20" spans="2:13" ht="15" customHeight="1" x14ac:dyDescent="0.25">
      <c r="B20" s="9" t="s">
        <v>11</v>
      </c>
      <c r="C20" s="33"/>
      <c r="D20" s="34"/>
      <c r="E20" s="35"/>
      <c r="F20" s="16"/>
    </row>
    <row r="21" spans="2:13" x14ac:dyDescent="0.25">
      <c r="B21" s="6" t="s">
        <v>9</v>
      </c>
      <c r="C21" s="7"/>
      <c r="D21" s="7"/>
      <c r="E21" s="8">
        <v>0</v>
      </c>
      <c r="F21" s="16"/>
    </row>
    <row r="22" spans="2:13" x14ac:dyDescent="0.25">
      <c r="B22" s="6" t="s">
        <v>5</v>
      </c>
      <c r="C22" s="7"/>
      <c r="D22" s="7"/>
      <c r="E22" s="8">
        <f>F22/1000</f>
        <v>574.28</v>
      </c>
      <c r="F22" s="16">
        <v>574280</v>
      </c>
    </row>
    <row r="23" spans="2:13" x14ac:dyDescent="0.25">
      <c r="B23" s="6" t="s">
        <v>4</v>
      </c>
      <c r="C23" s="7"/>
      <c r="D23" s="7"/>
      <c r="E23" s="8">
        <v>0</v>
      </c>
      <c r="F23" s="16"/>
    </row>
    <row r="24" spans="2:13" x14ac:dyDescent="0.25">
      <c r="B24" s="22"/>
      <c r="C24" s="23"/>
      <c r="D24" s="23"/>
      <c r="E24" s="24"/>
      <c r="F24" s="16"/>
    </row>
    <row r="25" spans="2:13" x14ac:dyDescent="0.25">
      <c r="B25" s="10" t="s">
        <v>12</v>
      </c>
      <c r="C25" s="20"/>
      <c r="D25" s="21"/>
      <c r="E25" s="11">
        <f>SUM(E21:E23)</f>
        <v>574.28</v>
      </c>
    </row>
    <row r="26" spans="2:13" x14ac:dyDescent="0.25">
      <c r="B26" s="22"/>
      <c r="C26" s="23"/>
      <c r="D26" s="23"/>
      <c r="E26" s="24"/>
    </row>
    <row r="27" spans="2:13" x14ac:dyDescent="0.25">
      <c r="B27" s="27" t="s">
        <v>21</v>
      </c>
      <c r="C27" s="29"/>
      <c r="D27" s="30"/>
      <c r="E27" s="25">
        <f>E18+E25</f>
        <v>2871.402</v>
      </c>
    </row>
    <row r="28" spans="2:13" x14ac:dyDescent="0.25">
      <c r="B28" s="28"/>
      <c r="C28" s="31"/>
      <c r="D28" s="32"/>
      <c r="E28" s="26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2018-09-20T17:07:06Z</dcterms:modified>
</cp:coreProperties>
</file>