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Yvonne F Supportive Files\GSMD - Caroline Street\Budget (H-GAC)\"/>
    </mc:Choice>
  </mc:AlternateContent>
  <xr:revisionPtr revIDLastSave="0" documentId="13_ncr:1_{5DAD4DA6-415E-45DE-833C-FFF71C0D1069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3" l="1"/>
  <c r="E14" i="3"/>
  <c r="E25" i="3" l="1"/>
  <c r="E18" i="3" l="1"/>
  <c r="E27" i="3" s="1"/>
</calcChain>
</file>

<file path=xl/sharedStrings.xml><?xml version="1.0" encoding="utf-8"?>
<sst xmlns="http://schemas.openxmlformats.org/spreadsheetml/2006/main" count="41" uniqueCount="37">
  <si>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</si>
  <si>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</si>
  <si>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</si>
  <si>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</si>
  <si>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</si>
  <si>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</si>
  <si>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</si>
  <si>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</si>
  <si>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</si>
  <si>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</si>
  <si>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</si>
  <si>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</si>
  <si>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</si>
  <si>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</si>
  <si>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</si>
  <si>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</si>
  <si>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</si>
  <si>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</si>
  <si>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</si>
  <si>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</si>
  <si>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</si>
  <si>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</si>
  <si>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</si>
  <si>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</si>
  <si>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</si>
  <si>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</si>
  <si>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</si>
  <si>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</si>
  <si>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</si>
  <si>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</si>
  <si>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</si>
  <si>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</si>
  <si>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</si>
  <si>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</si>
  <si>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Caroline St Ped/Bike Infrastructure Improvements</t>
  </si>
  <si>
    <t>Caroline Street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</si>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</sst>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#,##0;;&quot;---&quot;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165" fontId="1" fillId="4" borderId="1" xfId="0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7" fontId="1" fillId="5" borderId="2" xfId="0" applyNumberFormat="1" applyFont="1" applyFill="1" applyBorder="1" applyAlignment="1">
      <alignment horizontal="center" vertical="center"/>
    </xf>
    <xf numFmtId="7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" fontId="1" fillId="5" borderId="2" xfId="0" applyNumberFormat="1" applyFont="1" applyFill="1" applyBorder="1" applyAlignment="1">
      <alignment horizontal="center" vertical="center"/>
    </xf>
    <xf numFmtId="4" fontId="1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C17" sqref="C17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 x14ac:dyDescent="0.25">
      <c r="B2" s="20" t="s">
        <v>22</v>
      </c>
      <c r="C2" s="20"/>
      <c r="D2" s="20"/>
      <c r="E2" s="20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1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21" t="s">
        <v>34</v>
      </c>
      <c r="D6" s="22"/>
      <c r="G6" s="12"/>
      <c r="H6" s="13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21" t="s">
        <v>29</v>
      </c>
      <c r="D7" s="22"/>
      <c r="O7" t="s">
        <v>30</v>
      </c>
    </row>
    <row r="8" spans="2:16" x14ac:dyDescent="0.25">
      <c r="B8" s="5" t="s">
        <v>15</v>
      </c>
      <c r="C8" s="21" t="s">
        <v>35</v>
      </c>
      <c r="D8" s="22"/>
      <c r="O8" t="s">
        <v>28</v>
      </c>
    </row>
    <row r="9" spans="2:16" x14ac:dyDescent="0.25">
      <c r="B9" s="5" t="s">
        <v>19</v>
      </c>
      <c r="C9" s="21" t="s">
        <v>17</v>
      </c>
      <c r="D9" s="22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39" t="s">
        <v>20</v>
      </c>
      <c r="C11" s="39" t="s">
        <v>7</v>
      </c>
      <c r="D11" s="39" t="s">
        <v>8</v>
      </c>
      <c r="E11" s="39" t="s">
        <v>18</v>
      </c>
      <c r="O11" t="s">
        <v>32</v>
      </c>
    </row>
    <row r="12" spans="2:16" x14ac:dyDescent="0.25">
      <c r="B12" s="40"/>
      <c r="C12" s="40"/>
      <c r="D12" s="40"/>
      <c r="E12" s="40"/>
      <c r="O12" t="s">
        <v>33</v>
      </c>
    </row>
    <row r="13" spans="2:16" x14ac:dyDescent="0.25">
      <c r="B13" s="6" t="s">
        <v>0</v>
      </c>
      <c r="C13" s="18">
        <v>45200</v>
      </c>
      <c r="D13" s="18">
        <v>45473</v>
      </c>
      <c r="E13" s="8">
        <v>0</v>
      </c>
    </row>
    <row r="14" spans="2:16" x14ac:dyDescent="0.25">
      <c r="B14" s="6" t="s">
        <v>1</v>
      </c>
      <c r="C14" s="18">
        <v>45200</v>
      </c>
      <c r="D14" s="18">
        <v>45473</v>
      </c>
      <c r="E14" s="15">
        <f>0.8*117.2561924</f>
        <v>93.804953920000003</v>
      </c>
    </row>
    <row r="15" spans="2:16" x14ac:dyDescent="0.25">
      <c r="B15" s="6" t="s">
        <v>2</v>
      </c>
      <c r="C15" s="7" t="s">
        <v>36</v>
      </c>
      <c r="D15" s="7" t="s">
        <v>36</v>
      </c>
      <c r="E15" s="8">
        <v>0</v>
      </c>
    </row>
    <row r="16" spans="2:16" x14ac:dyDescent="0.25">
      <c r="B16" s="6" t="s">
        <v>3</v>
      </c>
      <c r="C16" s="18">
        <v>45108</v>
      </c>
      <c r="D16" s="18">
        <v>45473</v>
      </c>
      <c r="E16" s="8">
        <v>0</v>
      </c>
    </row>
    <row r="17" spans="2:13" x14ac:dyDescent="0.25">
      <c r="B17" s="6" t="s">
        <v>6</v>
      </c>
      <c r="C17" s="18">
        <v>45566</v>
      </c>
      <c r="D17" s="19">
        <v>45746</v>
      </c>
      <c r="E17" s="16">
        <f>0.8*1335.157177</f>
        <v>1068.1257416000001</v>
      </c>
    </row>
    <row r="18" spans="2:13" x14ac:dyDescent="0.25">
      <c r="B18" s="30" t="s">
        <v>10</v>
      </c>
      <c r="C18" s="32"/>
      <c r="D18" s="33"/>
      <c r="E18" s="41">
        <f>SUM(E13:E17)</f>
        <v>1161.93069552</v>
      </c>
    </row>
    <row r="19" spans="2:13" x14ac:dyDescent="0.25">
      <c r="B19" s="31"/>
      <c r="C19" s="34"/>
      <c r="D19" s="35"/>
      <c r="E19" s="42"/>
      <c r="G19" s="14"/>
    </row>
    <row r="20" spans="2:13" ht="15" customHeight="1" x14ac:dyDescent="0.25">
      <c r="B20" s="9" t="s">
        <v>11</v>
      </c>
      <c r="C20" s="36"/>
      <c r="D20" s="37"/>
      <c r="E20" s="38"/>
    </row>
    <row r="21" spans="2:13" x14ac:dyDescent="0.25">
      <c r="B21" s="6" t="s">
        <v>9</v>
      </c>
      <c r="C21" s="7"/>
      <c r="D21" s="7"/>
      <c r="E21" s="8">
        <v>0</v>
      </c>
    </row>
    <row r="22" spans="2:13" x14ac:dyDescent="0.25">
      <c r="B22" s="6" t="s">
        <v>5</v>
      </c>
      <c r="C22" s="7"/>
      <c r="D22" s="7"/>
      <c r="E22" s="15">
        <v>2378.25</v>
      </c>
    </row>
    <row r="23" spans="2:13" x14ac:dyDescent="0.25">
      <c r="B23" s="6" t="s">
        <v>4</v>
      </c>
      <c r="C23" s="7"/>
      <c r="D23" s="7"/>
      <c r="E23" s="8">
        <v>0</v>
      </c>
    </row>
    <row r="24" spans="2:13" x14ac:dyDescent="0.25">
      <c r="B24" s="25"/>
      <c r="C24" s="26"/>
      <c r="D24" s="26"/>
      <c r="E24" s="27"/>
    </row>
    <row r="25" spans="2:13" x14ac:dyDescent="0.25">
      <c r="B25" s="10" t="s">
        <v>12</v>
      </c>
      <c r="C25" s="23"/>
      <c r="D25" s="24"/>
      <c r="E25" s="17">
        <f>SUM(E21:E23)</f>
        <v>2378.25</v>
      </c>
    </row>
    <row r="26" spans="2:13" x14ac:dyDescent="0.25">
      <c r="B26" s="25"/>
      <c r="C26" s="26"/>
      <c r="D26" s="26"/>
      <c r="E26" s="27"/>
    </row>
    <row r="27" spans="2:13" x14ac:dyDescent="0.25">
      <c r="B27" s="30" t="s">
        <v>21</v>
      </c>
      <c r="C27" s="32"/>
      <c r="D27" s="33"/>
      <c r="E27" s="28">
        <f>E18+E25</f>
        <v>3540.18069552</v>
      </c>
    </row>
    <row r="28" spans="2:13" x14ac:dyDescent="0.25">
      <c r="B28" s="31"/>
      <c r="C28" s="34"/>
      <c r="D28" s="35"/>
      <c r="E28" s="29"/>
    </row>
    <row r="29" spans="2:13" x14ac:dyDescent="0.25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Yvonne Fedee</cp:lastModifiedBy>
  <cp:lastPrinted>2018-08-13T14:17:16Z</cp:lastPrinted>
  <dcterms:created xsi:type="dcterms:W3CDTF">2014-09-17T12:05:47Z</dcterms:created>
  <dcterms:modified xsi:type="dcterms:W3CDTF">2018-10-02T14:13:26Z</dcterms:modified>
</cp:coreProperties>
</file>