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RAFFIC\TLiu\Precinct 3\TIP Application\"/>
    </mc:Choice>
  </mc:AlternateContent>
  <bookViews>
    <workbookView xWindow="0" yWindow="0" windowWidth="21120" windowHeight="910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<sst xmlns="http://schemas.openxmlformats.org/spreadsheetml/2006/main" count="197" uniqueCount="143">
  <si>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</si>
  <si>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</si>
  <si>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</si>
  <si>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</si>
  <si>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</si>
  <si>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</si>
  <si>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</si>
  <si>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</si>
  <si>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</si>
  <si>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</si>
  <si>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</si>
  <si>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</si>
  <si>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</si>
  <si>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</si>
  <si>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</si>
  <si>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</si>
  <si>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</si>
  <si>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</si>
  <si>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</si>
  <si>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</si>
  <si>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</si>
  <si>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</si>
  <si>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</si>
  <si>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</si>
  <si>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</si>
  <si>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</si>
  <si>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</si>
  <si>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</si>
  <si>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</si>
  <si>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</si>
  <si>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</si>
  <si>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</si>
  <si>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</si>
  <si>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</si>
  <si>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</si>
  <si>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</si>
  <si>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</si>
  <si>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</si>
  <si>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</si>
  <si>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</si>
  <si>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</si>
  <si>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</si>
  <si>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</si>
  <si>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</si>
  <si>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</si>
  <si>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</si>
  <si>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</si>
  <si>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</si>
  <si>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</si>
  <si>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</si>
  <si>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</si>
  <si>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</si>
  <si>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</si>
  <si>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</si>
  <si>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</si>
  <si>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</si>
  <si>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</si>
  <si>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</si>
  <si>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</si>
  <si>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</si>
  <si>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</si>
  <si>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</si>
  <si>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</si>
  <si>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</si>
  <si>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</si>
  <si>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</si>
  <si>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</si>
  <si>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</si>
  <si>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</si>
  <si>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</si>
  <si>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</si>
  <si>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</si>
  <si>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</si>
  <si>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</si>
  <si>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</si>
  <si>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</si>
  <si>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</si>
  <si>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</si>
  <si>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</si>
  <si>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</si>
  <si>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</si>
  <si>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</si>
  <si>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</si>
  <si>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</si>
  <si>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</si>
  <si>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</si>
  <si>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</si>
  <si>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</si>
  <si>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</si>
  <si>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</si>
  <si>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</si>
  <si>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</si>
  <si>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</si>
  <si>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</si>
  <si>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</si>
  <si>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</si>
  <si>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</si>
  <si>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</si>
  <si>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</si>
  <si>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</si>
  <si>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</si>
  <si>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</si>
  <si>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</si>
  <si>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</si>
  <si>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</si>
  <si>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</si>
  <si>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</si>
  <si>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</si>
  <si>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</si>
  <si>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</si>
  <si>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</si>
  <si>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</si>
  <si>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</si>
  <si>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</si>
  <si>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</si>
  <si>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</si>
  <si>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</si>
  <si>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</si>
  <si>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</si>
  <si>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</si>
  <si>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</si>
  <si>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</si>
  <si>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</si>
  <si>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</si>
  <si>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</si>
  <si>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</si>
  <si>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</si>
  <si>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</si>
  <si>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</si>
  <si>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</si>
  <si>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</si>
  <si>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</si>
  <si>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</si>
  <si>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</si>
  <si>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</si>
  <si>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</si>
  <si>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</si>
  <si>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</si>
  <si>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</si>
  <si>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</si>
  <si>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</si>
  <si>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</si>
  <si>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Fry Road/Cypress Rose Hill Road ITS Infrastructure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</si>
</sst>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16" zoomScale="130" zoomScaleNormal="130" workbookViewId="0">
      <selection activeCell="D20" sqref="D20"/>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E17" sqref="E1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22492</v>
      </c>
      <c r="G6" s="80">
        <v>26197</v>
      </c>
      <c r="J6" t="s">
        <v>61</v>
      </c>
    </row>
    <row r="7" spans="1:16" x14ac:dyDescent="0.25">
      <c r="A7" s="2" t="s">
        <v>47</v>
      </c>
      <c r="B7" s="3">
        <v>127</v>
      </c>
      <c r="E7" s="2" t="s">
        <v>55</v>
      </c>
      <c r="F7" s="80">
        <v>4</v>
      </c>
      <c r="G7" s="80">
        <v>4</v>
      </c>
    </row>
    <row r="8" spans="1:16" x14ac:dyDescent="0.25">
      <c r="A8" s="2" t="s">
        <v>48</v>
      </c>
      <c r="B8" s="3"/>
      <c r="E8" s="7" t="s">
        <v>56</v>
      </c>
      <c r="F8" s="81">
        <f>IF(AND(F6&gt;0,F7&gt;0), F6/F7, "N/A")</f>
        <v>5623</v>
      </c>
      <c r="G8" s="81">
        <f>IF(AND(G6&gt;0,G7&gt;0), G6/G7, "N/A")</f>
        <v>6549.25</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1.3874109400000001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1.3740628522000002</v>
      </c>
    </row>
    <row r="10" spans="1:16" x14ac:dyDescent="0.25">
      <c r="A10" s="2" t="s">
        <v>93</v>
      </c>
      <c r="B10" s="54" t="s">
        <v>67</v>
      </c>
      <c r="E10" s="7" t="s">
        <v>70</v>
      </c>
      <c r="F10" s="83">
        <f>IF(OR(F9=FALSE,G9=FALSE),"N/A",(F9-G9))</f>
        <v>1.3348087799999853E-2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0</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1.3874109400000001</v>
      </c>
      <c r="F4" s="78">
        <f>+K4</f>
        <v>1.3740628522000002</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1.3874109400000001</v>
      </c>
      <c r="K4" s="76">
        <f>'Inputs &amp; Outputs'!G9</f>
        <v>1.3740628522000002</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4.6489312800000009E-2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Liu, Tina (Engineering)</cp:lastModifiedBy>
  <cp:lastPrinted>2018-04-10T17:15:43Z</cp:lastPrinted>
  <dcterms:created xsi:type="dcterms:W3CDTF">2012-07-25T15:48:32Z</dcterms:created>
  <dcterms:modified xsi:type="dcterms:W3CDTF">2018-10-24T18:37:59Z</dcterms:modified>
</cp:coreProperties>
</file>