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https://hgac.sharepoint.com/sites/H-GACCentral/state-required-reports/2020 State Required Reports/2020 State Auditor's Report/Section 391.0095 (c)/"/>
    </mc:Choice>
  </mc:AlternateContent>
  <xr:revisionPtr revIDLastSave="0" documentId="8_{3B59DB11-9BEA-4FA2-9A2D-B4F120CA735E}" xr6:coauthVersionLast="45" xr6:coauthVersionMax="45" xr10:uidLastSave="{00000000-0000-0000-0000-000000000000}"/>
  <bookViews>
    <workbookView xWindow="-120" yWindow="-120" windowWidth="20730" windowHeight="11160" tabRatio="965" firstSheet="1" activeTab="1" xr2:uid="{00000000-000D-0000-FFFF-FFFF00000000}"/>
  </bookViews>
  <sheets>
    <sheet name="SEMI-ANNUAL REPORT INSTRUCTIONS" sheetId="1" r:id="rId1"/>
    <sheet name="COVER SHEET " sheetId="2" r:id="rId2"/>
    <sheet name="Regional Coordination " sheetId="4" r:id="rId3"/>
    <sheet name="RSWMP &amp; Closed Landfill Inv." sheetId="6" r:id="rId4"/>
    <sheet name="IPS Project Selection" sheetId="7" r:id="rId5"/>
    <sheet name="IPS_COG Managed Project Admin" sheetId="8" r:id="rId6"/>
    <sheet name="Attach-CMP-Task-Deliverables " sheetId="9" r:id="rId7"/>
    <sheet name="Attach-Equipment Log  " sheetId="12" r:id="rId8"/>
    <sheet name="CODES" sheetId="3" state="hidden" r:id="rId9"/>
    <sheet name="ESRI_MAPINFO_SHEET" sheetId="13" state="veryHidden" r:id="rId10"/>
  </sheets>
  <definedNames>
    <definedName name="_Toc294775481" localSheetId="4">'IPS Project Selection'!$B$2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3" i="12" l="1"/>
  <c r="B3" i="9"/>
  <c r="B4" i="9"/>
  <c r="B4" i="12"/>
  <c r="B18" i="4" l="1"/>
  <c r="B93" i="4" l="1"/>
  <c r="B109" i="4" s="1"/>
  <c r="B166" i="4" s="1"/>
  <c r="B182" i="4" s="1"/>
  <c r="B266" i="4" s="1"/>
  <c r="B282" i="4" l="1"/>
  <c r="B335" i="4"/>
  <c r="B56" i="4"/>
  <c r="B129" i="4" s="1"/>
  <c r="B146" i="4" s="1"/>
  <c r="B234" i="4" s="1"/>
  <c r="B404" i="4" l="1"/>
  <c r="B420" i="4" s="1"/>
  <c r="B351" i="4"/>
  <c r="B249" i="4"/>
  <c r="B303" i="4"/>
  <c r="B318" i="4" l="1"/>
  <c r="B372" i="4"/>
  <c r="B387"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Brenda Britt</author>
  </authors>
  <commentList>
    <comment ref="B6" authorId="0" shapeId="0" xr:uid="{00000000-0006-0000-0200-000001000000}">
      <text>
        <r>
          <rPr>
            <sz val="9"/>
            <color indexed="81"/>
            <rFont val="Tahoma"/>
            <family val="2"/>
          </rPr>
          <t xml:space="preserve">Once the FY is selected it will auto-populate the other FY's below from Forms A - G. 
</t>
        </r>
      </text>
    </comment>
    <comment ref="B11" authorId="0" shapeId="0" xr:uid="{92AB4A69-5E70-4BDC-9042-80FD3C8F0E96}">
      <text>
        <r>
          <rPr>
            <sz val="9"/>
            <color indexed="81"/>
            <rFont val="Tahoma"/>
            <family val="2"/>
          </rPr>
          <t xml:space="preserve">Once the FY is selected it will auto-populate the other FY's below from Forms A - G. 
</t>
        </r>
      </text>
    </comment>
    <comment ref="B18" authorId="0" shapeId="0" xr:uid="{00000000-0006-0000-0200-000003000000}">
      <text>
        <r>
          <rPr>
            <sz val="9"/>
            <color indexed="81"/>
            <rFont val="Tahoma"/>
            <family val="2"/>
          </rPr>
          <t xml:space="preserve">This field will auto-populate when the FY from section A above is selected.  
</t>
        </r>
      </text>
    </comment>
    <comment ref="B56" authorId="0" shapeId="0" xr:uid="{00000000-0006-0000-0200-000004000000}">
      <text>
        <r>
          <rPr>
            <b/>
            <sz val="9"/>
            <color indexed="81"/>
            <rFont val="Tahoma"/>
            <family val="2"/>
          </rPr>
          <t xml:space="preserve">This field will auto-populate when the FY from section A above is selected.  
</t>
        </r>
        <r>
          <rPr>
            <sz val="9"/>
            <color indexed="81"/>
            <rFont val="Tahoma"/>
            <family val="2"/>
          </rPr>
          <t xml:space="preserve">
</t>
        </r>
      </text>
    </comment>
    <comment ref="B93" authorId="0" shapeId="0" xr:uid="{00000000-0006-0000-0200-000005000000}">
      <text>
        <r>
          <rPr>
            <b/>
            <sz val="9"/>
            <color indexed="81"/>
            <rFont val="Tahoma"/>
            <family val="2"/>
          </rPr>
          <t xml:space="preserve">This field will auto-populate when the FY from section A above is selected.  
</t>
        </r>
        <r>
          <rPr>
            <sz val="9"/>
            <color indexed="81"/>
            <rFont val="Tahoma"/>
            <family val="2"/>
          </rPr>
          <t xml:space="preserve">
</t>
        </r>
      </text>
    </comment>
    <comment ref="B109" authorId="0" shapeId="0" xr:uid="{00000000-0006-0000-0200-000006000000}">
      <text>
        <r>
          <rPr>
            <b/>
            <sz val="9"/>
            <color indexed="81"/>
            <rFont val="Tahoma"/>
            <family val="2"/>
          </rPr>
          <t xml:space="preserve">This field will auto-populate when the FY from section A above is selected.  
</t>
        </r>
        <r>
          <rPr>
            <sz val="9"/>
            <color indexed="81"/>
            <rFont val="Tahoma"/>
            <family val="2"/>
          </rPr>
          <t xml:space="preserve">
</t>
        </r>
      </text>
    </comment>
    <comment ref="B129" authorId="0" shapeId="0" xr:uid="{00000000-0006-0000-0200-000007000000}">
      <text>
        <r>
          <rPr>
            <b/>
            <sz val="9"/>
            <color indexed="81"/>
            <rFont val="Tahoma"/>
            <family val="2"/>
          </rPr>
          <t xml:space="preserve">This field will auto-populate when the FY from section A above is selected.  
</t>
        </r>
        <r>
          <rPr>
            <sz val="9"/>
            <color indexed="81"/>
            <rFont val="Tahoma"/>
            <family val="2"/>
          </rPr>
          <t xml:space="preserve">
</t>
        </r>
      </text>
    </comment>
    <comment ref="B146" authorId="0" shapeId="0" xr:uid="{00000000-0006-0000-0200-000008000000}">
      <text>
        <r>
          <rPr>
            <b/>
            <sz val="9"/>
            <color indexed="81"/>
            <rFont val="Tahoma"/>
            <family val="2"/>
          </rPr>
          <t>This field will auto-populate when the FY from section A above is selected</t>
        </r>
        <r>
          <rPr>
            <sz val="9"/>
            <color indexed="81"/>
            <rFont val="Tahoma"/>
            <family val="2"/>
          </rPr>
          <t xml:space="preserve">
</t>
        </r>
      </text>
    </comment>
    <comment ref="B166" authorId="0" shapeId="0" xr:uid="{00000000-0006-0000-0200-000009000000}">
      <text>
        <r>
          <rPr>
            <b/>
            <sz val="9"/>
            <color indexed="81"/>
            <rFont val="Tahoma"/>
            <family val="2"/>
          </rPr>
          <t xml:space="preserve">This field will auto-populate when the FY from section A above is selected.  
</t>
        </r>
        <r>
          <rPr>
            <sz val="9"/>
            <color indexed="81"/>
            <rFont val="Tahoma"/>
            <family val="2"/>
          </rPr>
          <t xml:space="preserve">
</t>
        </r>
      </text>
    </comment>
    <comment ref="B182" authorId="0" shapeId="0" xr:uid="{00000000-0006-0000-0200-00000A000000}">
      <text>
        <r>
          <rPr>
            <b/>
            <sz val="9"/>
            <color indexed="81"/>
            <rFont val="Tahoma"/>
            <family val="2"/>
          </rPr>
          <t>This field will auto-populate when the FY from section A above is selected</t>
        </r>
        <r>
          <rPr>
            <sz val="9"/>
            <color indexed="81"/>
            <rFont val="Tahoma"/>
            <family val="2"/>
          </rPr>
          <t xml:space="preserve">
</t>
        </r>
      </text>
    </comment>
    <comment ref="B234" authorId="0" shapeId="0" xr:uid="{00000000-0006-0000-0200-00000B000000}">
      <text>
        <r>
          <rPr>
            <b/>
            <sz val="9"/>
            <color indexed="81"/>
            <rFont val="Tahoma"/>
            <family val="2"/>
          </rPr>
          <t xml:space="preserve">This field will auto-populate when the FY from section A above is selected.  
</t>
        </r>
        <r>
          <rPr>
            <sz val="9"/>
            <color indexed="81"/>
            <rFont val="Tahoma"/>
            <family val="2"/>
          </rPr>
          <t xml:space="preserve">
</t>
        </r>
      </text>
    </comment>
    <comment ref="B249" authorId="0" shapeId="0" xr:uid="{00000000-0006-0000-0200-00000C000000}">
      <text>
        <r>
          <rPr>
            <b/>
            <sz val="9"/>
            <color indexed="81"/>
            <rFont val="Tahoma"/>
            <family val="2"/>
          </rPr>
          <t xml:space="preserve">This field will auto-populate when the FY from section A above is selected.  
</t>
        </r>
      </text>
    </comment>
    <comment ref="B266" authorId="0" shapeId="0" xr:uid="{00000000-0006-0000-0200-00000D000000}">
      <text>
        <r>
          <rPr>
            <b/>
            <sz val="9"/>
            <color indexed="81"/>
            <rFont val="Tahoma"/>
            <family val="2"/>
          </rPr>
          <t xml:space="preserve">This field will auto-populate when the FY from section A above is selected.  
</t>
        </r>
        <r>
          <rPr>
            <sz val="9"/>
            <color indexed="81"/>
            <rFont val="Tahoma"/>
            <family val="2"/>
          </rPr>
          <t xml:space="preserve">
</t>
        </r>
      </text>
    </comment>
    <comment ref="B282" authorId="0" shapeId="0" xr:uid="{00000000-0006-0000-0200-00000E000000}">
      <text>
        <r>
          <rPr>
            <b/>
            <sz val="9"/>
            <color indexed="81"/>
            <rFont val="Tahoma"/>
            <family val="2"/>
          </rPr>
          <t xml:space="preserve">This field will auto-populate when the FY from section A above is selected.  
</t>
        </r>
      </text>
    </comment>
    <comment ref="B303" authorId="0" shapeId="0" xr:uid="{00000000-0006-0000-0200-00000F000000}">
      <text>
        <r>
          <rPr>
            <b/>
            <sz val="9"/>
            <color indexed="81"/>
            <rFont val="Tahoma"/>
            <family val="2"/>
          </rPr>
          <t xml:space="preserve">This field will auto-populate when the FY from section A above is selected.  
</t>
        </r>
        <r>
          <rPr>
            <sz val="9"/>
            <color indexed="81"/>
            <rFont val="Tahoma"/>
            <family val="2"/>
          </rPr>
          <t xml:space="preserve">
</t>
        </r>
      </text>
    </comment>
    <comment ref="B318" authorId="0" shapeId="0" xr:uid="{00000000-0006-0000-0200-000010000000}">
      <text>
        <r>
          <rPr>
            <b/>
            <sz val="9"/>
            <color indexed="81"/>
            <rFont val="Tahoma"/>
            <family val="2"/>
          </rPr>
          <t xml:space="preserve">This field will auto-populate when the FY from section A above is selected.  
</t>
        </r>
      </text>
    </comment>
    <comment ref="B335" authorId="0" shapeId="0" xr:uid="{00000000-0006-0000-0200-000011000000}">
      <text>
        <r>
          <rPr>
            <b/>
            <sz val="9"/>
            <color indexed="81"/>
            <rFont val="Tahoma"/>
            <family val="2"/>
          </rPr>
          <t xml:space="preserve">This field will auto-populate when the FY from section A above is selected.  
</t>
        </r>
        <r>
          <rPr>
            <sz val="9"/>
            <color indexed="81"/>
            <rFont val="Tahoma"/>
            <family val="2"/>
          </rPr>
          <t xml:space="preserve">
</t>
        </r>
      </text>
    </comment>
    <comment ref="B351" authorId="0" shapeId="0" xr:uid="{00000000-0006-0000-0200-000012000000}">
      <text>
        <r>
          <rPr>
            <b/>
            <sz val="9"/>
            <color indexed="81"/>
            <rFont val="Tahoma"/>
            <family val="2"/>
          </rPr>
          <t xml:space="preserve">This field will auto-populate when the FY from section A above is selected.  
</t>
        </r>
        <r>
          <rPr>
            <sz val="9"/>
            <color indexed="81"/>
            <rFont val="Tahoma"/>
            <family val="2"/>
          </rPr>
          <t xml:space="preserve">
</t>
        </r>
      </text>
    </comment>
    <comment ref="B372" authorId="0" shapeId="0" xr:uid="{00000000-0006-0000-0200-000013000000}">
      <text>
        <r>
          <rPr>
            <b/>
            <sz val="9"/>
            <color indexed="81"/>
            <rFont val="Tahoma"/>
            <family val="2"/>
          </rPr>
          <t xml:space="preserve">This field will auto-populate when the FY from section A above is selected.  
</t>
        </r>
        <r>
          <rPr>
            <sz val="9"/>
            <color indexed="81"/>
            <rFont val="Tahoma"/>
            <family val="2"/>
          </rPr>
          <t xml:space="preserve">
</t>
        </r>
      </text>
    </comment>
    <comment ref="B387" authorId="0" shapeId="0" xr:uid="{00000000-0006-0000-0200-000014000000}">
      <text>
        <r>
          <rPr>
            <b/>
            <sz val="9"/>
            <color indexed="81"/>
            <rFont val="Tahoma"/>
            <family val="2"/>
          </rPr>
          <t xml:space="preserve">This field will auto-populate when the FY from section A above is selected.  
</t>
        </r>
        <r>
          <rPr>
            <sz val="9"/>
            <color indexed="81"/>
            <rFont val="Tahoma"/>
            <family val="2"/>
          </rPr>
          <t xml:space="preserve">
</t>
        </r>
      </text>
    </comment>
    <comment ref="B404" authorId="0" shapeId="0" xr:uid="{00000000-0006-0000-0200-000015000000}">
      <text>
        <r>
          <rPr>
            <b/>
            <sz val="9"/>
            <color indexed="81"/>
            <rFont val="Tahoma"/>
            <family val="2"/>
          </rPr>
          <t xml:space="preserve">This field will auto-populate when the FY from section A above is selected.  
</t>
        </r>
        <r>
          <rPr>
            <sz val="9"/>
            <color indexed="81"/>
            <rFont val="Tahoma"/>
            <family val="2"/>
          </rPr>
          <t xml:space="preserve">
</t>
        </r>
      </text>
    </comment>
    <comment ref="B420" authorId="0" shapeId="0" xr:uid="{00000000-0006-0000-0200-000016000000}">
      <text>
        <r>
          <rPr>
            <b/>
            <sz val="9"/>
            <color indexed="81"/>
            <rFont val="Tahoma"/>
            <family val="2"/>
          </rPr>
          <t xml:space="preserve">This field will auto-populate when the FY from section A above is selected.  
 </t>
        </r>
        <r>
          <rPr>
            <sz val="9"/>
            <color indexed="81"/>
            <rFont val="Tahoma"/>
            <family val="2"/>
          </rPr>
          <t xml:space="preserve">
</t>
        </r>
      </text>
    </comment>
  </commentList>
</comments>
</file>

<file path=xl/sharedStrings.xml><?xml version="1.0" encoding="utf-8"?>
<sst xmlns="http://schemas.openxmlformats.org/spreadsheetml/2006/main" count="578" uniqueCount="440">
  <si>
    <t>It is recommended that each COG submit a cumulative report, whereby the information entered for the previous reports will be left on the report file and included with the updated information entered for each new report.  In this way, each subsequent report will contain a complete summary of grant-funded activities to date.  This approach allows for the final report to serve not only as a report for the preceding six months, but also as a summary report for the entire grant period.</t>
  </si>
  <si>
    <t>SEMI-ANNUAL REPORT INSTRUCTIONS</t>
  </si>
  <si>
    <t>Select COG Name And Number From The Drop Down Menu By Clicking In This Box</t>
  </si>
  <si>
    <t>PANHANDLE REGIONAL PLANNING COMMISSION - #1</t>
  </si>
  <si>
    <t>SOUTH PLAINS ASSOCIATION OF GOVERNMENTS  - #2</t>
  </si>
  <si>
    <t>NORTEX REGIONAL PLANNING COMMISSION  - #3</t>
  </si>
  <si>
    <t>NORTH CENTRAL TEXAS COUNCIL OF GOVERNMENTS  - #4</t>
  </si>
  <si>
    <t>ARK-TEX COUNCIL OF GOVERNMENTS  - #5</t>
  </si>
  <si>
    <t>EAST TEXAS COUNCIL OF GOVERNMENTS  - #6</t>
  </si>
  <si>
    <t>WEST CENTRAL TEXAS COUNCIL OF GOVERNMENTS  - #7</t>
  </si>
  <si>
    <t>RIO GRANDE COUNCIL OF GOVERNMENTS  - #8</t>
  </si>
  <si>
    <t>PERMIAN BASIN REGIONAL PLANNING COMMISSION  - #9</t>
  </si>
  <si>
    <t>CONCHO VALLEY COUNCIL OF GOVERNMENTS - #10</t>
  </si>
  <si>
    <t>HEART OF TEXAS COUNCIL OF GOVERNMENTS  - #11</t>
  </si>
  <si>
    <t>BRAZOS VALLEY COUNCIL OF GOVERNMENTS  - #13</t>
  </si>
  <si>
    <t xml:space="preserve">DEEP EAST TEXAS COUNCIL OF GOVERNMENTS  - #14 </t>
  </si>
  <si>
    <t>SOUTH EAST TEXAS REGIONAL PLANNING COMMISSION  - #15</t>
  </si>
  <si>
    <t>HOUSTON-GALVESTON AREA COUNCIL - #16</t>
  </si>
  <si>
    <t>GOLDEN CRESCENT REGIONAL PLANNING COMMISSION  - #17</t>
  </si>
  <si>
    <t>ALAMO AREA COUNCIL OF GOVERNMENTS  - #18</t>
  </si>
  <si>
    <t>SOUTH TEXAS DEVELOPMENT OF COUNCIL  - #19</t>
  </si>
  <si>
    <t>TEXOMA COUNCIL OF GOVERNMENTS  - #22</t>
  </si>
  <si>
    <t>CENTRAL TEXAS COUNCIL OF GOVERNMENTS  - #23</t>
  </si>
  <si>
    <t>SELECT THE REPORTING PERIOD FROM THE DROP DOWN MENU BY CLICKING IN THIS BOX</t>
  </si>
  <si>
    <t>FY 20 - Q1 - 09/01/2020-11/31/2020</t>
  </si>
  <si>
    <t>FY 20 - Q2 - 12/01/2020-02/28/2021</t>
  </si>
  <si>
    <t>FY 20 - Q3 - 03/01/2021-05/31/2021</t>
  </si>
  <si>
    <t>FY 20 - Q4 - 06/01/2021-08/31/2021</t>
  </si>
  <si>
    <t>FY 21 - Q1 - 09/01/2021-11/31/2021</t>
  </si>
  <si>
    <t>FY 21 - Q2 - 12/01/2021-02/28/2022</t>
  </si>
  <si>
    <t>FY 21 - Q3 - 03/01/2022-05/31/2022</t>
  </si>
  <si>
    <t>FY 21 - Q4 - 06/01/2022-08/31/2022</t>
  </si>
  <si>
    <t>FY 22 - Q1 - 09/01/2022-11/31/2022</t>
  </si>
  <si>
    <t>FY 22 - Q2 - 12/01/2022-02/28/2023</t>
  </si>
  <si>
    <t>FY 22 - Q3 - 03/01/2023-05/31/2023</t>
  </si>
  <si>
    <t>FY 22 - Q4 - 06/01/2023-08/31/2023</t>
  </si>
  <si>
    <t>FY 23 - Q1 - 09/01/2023-11/31/2023</t>
  </si>
  <si>
    <t>FY 23 - Q2 - 12/01/2023-02/28/2024</t>
  </si>
  <si>
    <t>FY 23 - Q3 - 03/01/2024-05/31/2024</t>
  </si>
  <si>
    <t>FY 23 - Q4 - 06/01/2024-08/31/2024</t>
  </si>
  <si>
    <t xml:space="preserve">REGIONAL SOLID WASTE GRANT SEMI-ANNUAL REPORT </t>
  </si>
  <si>
    <t>FY 20/21</t>
  </si>
  <si>
    <t>FY 22/23</t>
  </si>
  <si>
    <t xml:space="preserve">Equipment Inventory Log (Required) </t>
  </si>
  <si>
    <t>COG-Managed Project Summary Form (CMP Form)</t>
  </si>
  <si>
    <t xml:space="preserve">Other: </t>
  </si>
  <si>
    <t>N/A</t>
  </si>
  <si>
    <t>Attachments:</t>
  </si>
  <si>
    <t xml:space="preserve">Yes </t>
  </si>
  <si>
    <t>No</t>
  </si>
  <si>
    <t>Equipment Inventory Log (Required):</t>
  </si>
  <si>
    <t>Signature/Title Certification</t>
  </si>
  <si>
    <t xml:space="preserve">Title: </t>
  </si>
  <si>
    <t>Typed/Printed Name:</t>
  </si>
  <si>
    <t>Signature:</t>
  </si>
  <si>
    <t>Date:</t>
  </si>
  <si>
    <t>Program Completion Certification:</t>
  </si>
  <si>
    <t>Select Yes, No or N/A  From the Drop Down Menu By Clicking In This Box</t>
  </si>
  <si>
    <t>Regional Coordination</t>
  </si>
  <si>
    <t>Meetings to be held at least semi-annually.  If a meeting is not held at least semi-annually, please provide an explanation.</t>
  </si>
  <si>
    <t>Quarter</t>
  </si>
  <si>
    <t>Meeting Dates</t>
  </si>
  <si>
    <t xml:space="preserve">FY 20 </t>
  </si>
  <si>
    <t xml:space="preserve">FY 21 </t>
  </si>
  <si>
    <t>FY 22</t>
  </si>
  <si>
    <t>FY 23</t>
  </si>
  <si>
    <t xml:space="preserve">Serve as a central point of contact for waste management outreach, education, and training programs.  </t>
  </si>
  <si>
    <t>C.   Regional Outreach, Education, &amp; Training Activities</t>
  </si>
  <si>
    <t>List major staff training activities, conference/seminar attendance, TCEQ meetings and workshops, and similar activities not reported under a separate work task.  Do not list SWAC meetings.</t>
  </si>
  <si>
    <t>Conference/Meeting/Training/Workshop - Location</t>
  </si>
  <si>
    <t xml:space="preserve">Date (s) </t>
  </si>
  <si>
    <t>List summary information on the use of the resource center, such as the number of requests for information and materials.</t>
  </si>
  <si>
    <t xml:space="preserve">1st Fiscal Year (this is reported twice a year, the first and second half of each fiscal year). </t>
  </si>
  <si>
    <t>Respond to requests by prospective applicants for an MSW permit or registration for the COG to provide a preliminary evaluation of the conformance with the regional solid waste management plan.</t>
  </si>
  <si>
    <t>List all proposed facilities evaluated, meetings held, and a brief summary of the results of the meetings and evaluations.</t>
  </si>
  <si>
    <t>Review applications for solid waste management facilities for conformance with the regional solid waste management plan.</t>
  </si>
  <si>
    <t xml:space="preserve">Select Biennium From the Drop Down Menu By Clicking In This Box </t>
  </si>
  <si>
    <t>Select Appropriate FY From the Drop Down Menu By Clicking In This Box</t>
  </si>
  <si>
    <t>D.      Training and Meetings</t>
  </si>
  <si>
    <t xml:space="preserve">FY 20  </t>
  </si>
  <si>
    <t xml:space="preserve">FY 21  </t>
  </si>
  <si>
    <t xml:space="preserve">FY 22 </t>
  </si>
  <si>
    <t xml:space="preserve">FY 23 </t>
  </si>
  <si>
    <t xml:space="preserve">    -Other Notice (specify):</t>
  </si>
  <si>
    <t># of Applications Received:</t>
  </si>
  <si>
    <t xml:space="preserve">Project Selection Process </t>
  </si>
  <si>
    <t>Competitive Application Period:</t>
  </si>
  <si>
    <t xml:space="preserve">    -Direct Notice to all eligible applicants:</t>
  </si>
  <si>
    <t xml:space="preserve">    -Private Industry Notice:</t>
  </si>
  <si>
    <t>SWAC Ranking and/or Review and Selection:</t>
  </si>
  <si>
    <t>Governing Body Final Selection:</t>
  </si>
  <si>
    <t>Project Summaries Submitted to TCEQ:</t>
  </si>
  <si>
    <t>Dates</t>
  </si>
  <si>
    <t>Dates /Other Information</t>
  </si>
  <si>
    <t>List the instances where a private service provider opposed a project, and explain actions/decisions by the COG.  Include information on the status of pending decisions and appeals.</t>
  </si>
  <si>
    <t>Summarize other activities:</t>
  </si>
  <si>
    <t xml:space="preserve">List additional implementation project administration activities conducted to date.  </t>
  </si>
  <si>
    <t>If applicable, include information on major meetings held, assistance and review provided to grant recipients, and other important activities.  Include dates, locations, and other applicable information.</t>
  </si>
  <si>
    <t>Progress Report / Remarks (required)</t>
  </si>
  <si>
    <t xml:space="preserve">TCEQ Project # </t>
  </si>
  <si>
    <t xml:space="preserve">Expected Completion Date </t>
  </si>
  <si>
    <t xml:space="preserve">Percent (%) Complete </t>
  </si>
  <si>
    <t xml:space="preserve">Grant Recipient and Project Description </t>
  </si>
  <si>
    <t>Grant #</t>
  </si>
  <si>
    <t>Equipment Description</t>
  </si>
  <si>
    <t>Serial #</t>
  </si>
  <si>
    <t>Cost</t>
  </si>
  <si>
    <t>Purchase Date</t>
  </si>
  <si>
    <t xml:space="preserve">Date: </t>
  </si>
  <si>
    <t xml:space="preserve">Note: See Admin Guide for more detail instructions for maintaining this equipment log. </t>
  </si>
  <si>
    <t>Pass-Through Grant and COG Managed Summary</t>
  </si>
  <si>
    <t>2nd Fiscal Year</t>
  </si>
  <si>
    <t>Project Site Visits Conducted</t>
  </si>
  <si>
    <t>TCEQ Project #</t>
  </si>
  <si>
    <t>Date  Of  Visit</t>
  </si>
  <si>
    <t xml:space="preserve">COG-Managed Project Tasks and Deliverables </t>
  </si>
  <si>
    <t xml:space="preserve">Deliverable: </t>
  </si>
  <si>
    <t xml:space="preserve">B. Activities Conducted to Date: </t>
  </si>
  <si>
    <t xml:space="preserve">C. Major activities remaining to complete the task: </t>
  </si>
  <si>
    <t>D. Estimated Completion Date:</t>
  </si>
  <si>
    <t xml:space="preserve">A. Percent % Completed: </t>
  </si>
  <si>
    <t xml:space="preserve">The attached reporting forms are provided for use by the COG to report on the conduct of grant-funded activities.  The forms follow the major work tasks and requirements set forth in the grant contract.  The COG may use another format, as long as the required information is included. Refer to the Administrative Guide for more detail instructions. </t>
  </si>
  <si>
    <t>Additional Projects:  funded after the initial project selection process, if applicable:</t>
  </si>
  <si>
    <t xml:space="preserve">Regional  Solid Waste Grant Semi-Annual Report - Equipment Log </t>
  </si>
  <si>
    <t xml:space="preserve">Local Enforcement </t>
  </si>
  <si>
    <t xml:space="preserve">Litter &amp; Illegal Dumping/Community Cleanups </t>
  </si>
  <si>
    <t xml:space="preserve">Source Reduction &amp; Recycling </t>
  </si>
  <si>
    <t xml:space="preserve">Local Solid Waste Management Plans </t>
  </si>
  <si>
    <t xml:space="preserve">Citizens' Collection Station/Small Registered Transfer Station </t>
  </si>
  <si>
    <t xml:space="preserve">HHW Management </t>
  </si>
  <si>
    <t xml:space="preserve">Technical Studies </t>
  </si>
  <si>
    <t xml:space="preserve">Education &amp; Training </t>
  </si>
  <si>
    <t xml:space="preserve">Other (Specify) </t>
  </si>
  <si>
    <t xml:space="preserve">Select 1st FY from the Biennium  From the Drop Down Menu By Clicking In This Box </t>
  </si>
  <si>
    <t xml:space="preserve">Select 2nd FY from the Biennium  From the Drop Down Menu By Clicking In This Box </t>
  </si>
  <si>
    <t xml:space="preserve">1st Fiscal Year </t>
  </si>
  <si>
    <t xml:space="preserve">2nd Fiscal Year </t>
  </si>
  <si>
    <t xml:space="preserve">Implementation Project and COG - Managed Administration </t>
  </si>
  <si>
    <t xml:space="preserve">List major outreach, education, and training activities conducted.  Include information on the results of each activity, such as the number of attendees and number of education/outreach items given out.  </t>
  </si>
  <si>
    <t xml:space="preserve">Note: A COG-Managed Project task and deliverables list is required, see tab "Attach-CMP-Task-Deliverables" included in this workbook for your use, or you can submit a separate document that provides the required information. </t>
  </si>
  <si>
    <t xml:space="preserve">Insert Date Here </t>
  </si>
  <si>
    <t>CAPITAL AREA  COUNCIL OF GOVERNMENTS  - #12</t>
  </si>
  <si>
    <t>Implementation and COG Managed Project Selection Process</t>
  </si>
  <si>
    <t>COG-Managed Project Task &amp; Deliverables:</t>
  </si>
  <si>
    <t xml:space="preserve">The Semi-Annual Report Form consists of four sections, as outlined below. In addition, there is an equipment log tab, and a tab for task  and deliverables for the COG Managed Projects. </t>
  </si>
  <si>
    <t xml:space="preserve">Use this space to type in task/scope of work statement </t>
  </si>
  <si>
    <t xml:space="preserve">Regional Solid Waste Management Plan </t>
  </si>
  <si>
    <t xml:space="preserve">Provide Any Updates In the Spaces Below. Additional spaces and expanded cells is an option, if needed. </t>
  </si>
  <si>
    <t xml:space="preserve">Expected Completion Date: </t>
  </si>
  <si>
    <t xml:space="preserve">Report 1: </t>
  </si>
  <si>
    <t xml:space="preserve">Report 2: </t>
  </si>
  <si>
    <t>Report 3:</t>
  </si>
  <si>
    <t xml:space="preserve">Report 4: </t>
  </si>
  <si>
    <t xml:space="preserve">Closed Landfill Inventory </t>
  </si>
  <si>
    <t xml:space="preserve">Provide Any Updates In the Spaces Below. </t>
  </si>
  <si>
    <t>The submitting official certifies that to the best of his/her knowledge and belief, all tasks and deliverables required under the grant have been completed, except as noted and fully explained in the report, and the terms of the grant contract have been met.</t>
  </si>
  <si>
    <t xml:space="preserve">Comments: Suggested comments include the number of inquiries related to the Solid Waste Management Plan; number of technical assistance, etc. </t>
  </si>
  <si>
    <t xml:space="preserve">Comments: Suggested comments include the number of inquiries related to the Closed Landfill Inventory; number of technical assistance; copies mailed; etc. </t>
  </si>
  <si>
    <t>Task 1.</t>
  </si>
  <si>
    <t>Task 2.</t>
  </si>
  <si>
    <t>Task 3.</t>
  </si>
  <si>
    <t>Task 4.</t>
  </si>
  <si>
    <t>Task 5.</t>
  </si>
  <si>
    <t>Task 6.</t>
  </si>
  <si>
    <t>First Half (September - February)  Due March 31st</t>
  </si>
  <si>
    <t xml:space="preserve">Second Half (March - August ) Due September 30th </t>
  </si>
  <si>
    <t>Second Half (March - August ) Due September 30th</t>
  </si>
  <si>
    <t xml:space="preserve">Second Half (March - August) Final Report Due October 31st  </t>
  </si>
  <si>
    <t>COASTAL BEND COUNCIL OF GOVERNMENTS - #20</t>
  </si>
  <si>
    <t>LOWER RIO GRANDE VALLEY DEVELOPMENT COUNCIL  - #21</t>
  </si>
  <si>
    <t>March 3oth (September -February)</t>
  </si>
  <si>
    <t xml:space="preserve">September 30th (March - August) </t>
  </si>
  <si>
    <t xml:space="preserve">March 30th (September - February) </t>
  </si>
  <si>
    <t xml:space="preserve">December 31st (March - August) - Final </t>
  </si>
  <si>
    <t>MIDDLE RIO GRANDE DEVELOPMENT COUNCIL  - #24</t>
  </si>
  <si>
    <t>Subrecipient</t>
  </si>
  <si>
    <t>The grant contract stipulates that the Council of Governments (COG) shall provide the TCEQ with a minimum of four written progress reports, to be submitted on a six-month basis, concerning its performance under the grant contract and documenting accomplishments of the grant-funded tasks and activities. Progress reports are due on the following schedule:</t>
  </si>
  <si>
    <t xml:space="preserve">Maintain a resource center with a collection of regional solid waste information and reference materials.  </t>
  </si>
  <si>
    <t xml:space="preserve">State the overall goal of the project in the space provided below: </t>
  </si>
  <si>
    <t>Use this space to type in the overall goal.</t>
  </si>
  <si>
    <t>CONTRACT # :</t>
  </si>
  <si>
    <r>
      <t>A.</t>
    </r>
    <r>
      <rPr>
        <b/>
        <sz val="7"/>
        <color theme="1"/>
        <rFont val="Lucida Bright"/>
        <family val="1"/>
      </rPr>
      <t xml:space="preserve">     </t>
    </r>
    <r>
      <rPr>
        <b/>
        <sz val="11"/>
        <color theme="1"/>
        <rFont val="Lucida Bright"/>
        <family val="1"/>
      </rPr>
      <t xml:space="preserve">Solid Waste Advisory Committee.  </t>
    </r>
  </si>
  <si>
    <r>
      <t>1</t>
    </r>
    <r>
      <rPr>
        <vertAlign val="superscript"/>
        <sz val="11"/>
        <color theme="1"/>
        <rFont val="Lucida Bright"/>
        <family val="1"/>
      </rPr>
      <t>st</t>
    </r>
    <r>
      <rPr>
        <sz val="11"/>
        <color theme="1"/>
        <rFont val="Lucida Bright"/>
        <family val="1"/>
      </rPr>
      <t xml:space="preserve">  (Sep, Oct, Nov)</t>
    </r>
  </si>
  <si>
    <r>
      <t>2</t>
    </r>
    <r>
      <rPr>
        <vertAlign val="superscript"/>
        <sz val="11"/>
        <color theme="1"/>
        <rFont val="Lucida Bright"/>
        <family val="1"/>
      </rPr>
      <t>nd</t>
    </r>
    <r>
      <rPr>
        <sz val="11"/>
        <color theme="1"/>
        <rFont val="Lucida Bright"/>
        <family val="1"/>
      </rPr>
      <t xml:space="preserve">  (Dec, Jan, Feb)</t>
    </r>
  </si>
  <si>
    <r>
      <t>3</t>
    </r>
    <r>
      <rPr>
        <vertAlign val="superscript"/>
        <sz val="11"/>
        <color theme="1"/>
        <rFont val="Lucida Bright"/>
        <family val="1"/>
      </rPr>
      <t>rd</t>
    </r>
    <r>
      <rPr>
        <sz val="11"/>
        <color theme="1"/>
        <rFont val="Lucida Bright"/>
        <family val="1"/>
      </rPr>
      <t xml:space="preserve">  (Mar, Apr, May)</t>
    </r>
  </si>
  <si>
    <r>
      <t>4</t>
    </r>
    <r>
      <rPr>
        <vertAlign val="superscript"/>
        <sz val="11"/>
        <color theme="1"/>
        <rFont val="Lucida Bright"/>
        <family val="1"/>
      </rPr>
      <t>th</t>
    </r>
    <r>
      <rPr>
        <sz val="11"/>
        <color theme="1"/>
        <rFont val="Lucida Bright"/>
        <family val="1"/>
      </rPr>
      <t xml:space="preserve">  (Jun, Jul, Aug)</t>
    </r>
  </si>
  <si>
    <r>
      <t>B.</t>
    </r>
    <r>
      <rPr>
        <b/>
        <sz val="7"/>
        <color theme="1"/>
        <rFont val="Lucida Bright"/>
        <family val="1"/>
      </rPr>
      <t xml:space="preserve">     </t>
    </r>
    <r>
      <rPr>
        <b/>
        <sz val="11"/>
        <color theme="1"/>
        <rFont val="Lucida Bright"/>
        <family val="1"/>
      </rPr>
      <t>Technical Assistance</t>
    </r>
  </si>
  <si>
    <r>
      <t xml:space="preserve">List summary information to reflect the level of technical assistance provided during the report period. Such information might include: number of telephone calls related to technical assistance; number of technical assistance meetings; number of other requests for assistance; and other information. </t>
    </r>
    <r>
      <rPr>
        <sz val="11"/>
        <color rgb="FFC00000"/>
        <rFont val="Lucida Bright"/>
        <family val="1"/>
      </rPr>
      <t xml:space="preserve">Any inquiries regarding the Solid Waste Management Plan and Closed Landfill Inventory include them under the tab labeled RSWMP &amp; Closed Landfill Inv. </t>
    </r>
  </si>
  <si>
    <r>
      <t>2</t>
    </r>
    <r>
      <rPr>
        <b/>
        <vertAlign val="superscript"/>
        <sz val="11"/>
        <color theme="0"/>
        <rFont val="Lucida Bright"/>
        <family val="1"/>
      </rPr>
      <t>nd</t>
    </r>
    <r>
      <rPr>
        <b/>
        <sz val="11"/>
        <color theme="0"/>
        <rFont val="Lucida Bright"/>
        <family val="1"/>
      </rPr>
      <t xml:space="preserve"> Fiscal Year (this is reported twice a year, the first and second half of each fiscal year). </t>
    </r>
  </si>
  <si>
    <r>
      <t>E.</t>
    </r>
    <r>
      <rPr>
        <b/>
        <sz val="7"/>
        <color theme="1"/>
        <rFont val="Lucida Bright"/>
        <family val="1"/>
      </rPr>
      <t xml:space="preserve">     </t>
    </r>
    <r>
      <rPr>
        <b/>
        <sz val="11"/>
        <color theme="1"/>
        <rFont val="Lucida Bright"/>
        <family val="1"/>
      </rPr>
      <t xml:space="preserve">      Regional Information Resource Center </t>
    </r>
  </si>
  <si>
    <r>
      <t>F.</t>
    </r>
    <r>
      <rPr>
        <b/>
        <sz val="7"/>
        <color theme="1"/>
        <rFont val="Lucida Bright"/>
        <family val="1"/>
      </rPr>
      <t xml:space="preserve">    </t>
    </r>
    <r>
      <rPr>
        <b/>
        <sz val="11"/>
        <color theme="1"/>
        <rFont val="Lucida Bright"/>
        <family val="1"/>
      </rPr>
      <t>Pre-Application Review Process</t>
    </r>
  </si>
  <si>
    <r>
      <t>G.</t>
    </r>
    <r>
      <rPr>
        <b/>
        <sz val="7"/>
        <color theme="1"/>
        <rFont val="Lucida Bright"/>
        <family val="1"/>
      </rPr>
      <t xml:space="preserve">    </t>
    </r>
    <r>
      <rPr>
        <b/>
        <sz val="11"/>
        <color theme="1"/>
        <rFont val="Lucida Bright"/>
        <family val="1"/>
      </rPr>
      <t xml:space="preserve">MSW Facility Application Review.  </t>
    </r>
  </si>
  <si>
    <r>
      <t xml:space="preserve">List permit and registration applications reviewed and the determination made by the COG (i.e., </t>
    </r>
    <r>
      <rPr>
        <b/>
        <sz val="11"/>
        <color theme="1"/>
        <rFont val="Lucida Bright"/>
        <family val="1"/>
      </rPr>
      <t>is</t>
    </r>
    <r>
      <rPr>
        <sz val="11"/>
        <color theme="1"/>
        <rFont val="Lucida Bright"/>
        <family val="1"/>
      </rPr>
      <t xml:space="preserve"> or </t>
    </r>
    <r>
      <rPr>
        <b/>
        <sz val="11"/>
        <color theme="1"/>
        <rFont val="Lucida Bright"/>
        <family val="1"/>
      </rPr>
      <t>is not</t>
    </r>
    <r>
      <rPr>
        <sz val="11"/>
        <color theme="1"/>
        <rFont val="Lucida Bright"/>
        <family val="1"/>
      </rPr>
      <t xml:space="preserve"> consistent with the regional plan)</t>
    </r>
    <r>
      <rPr>
        <sz val="11"/>
        <color rgb="FFFF0000"/>
        <rFont val="Lucida Bright"/>
        <family val="1"/>
      </rPr>
      <t xml:space="preserve">.  Submit the letter that was sent to TCEQ that indicates the entity was in conformance. </t>
    </r>
  </si>
  <si>
    <t>Use this form to track and report the required one site visit per funded entity. 
 Include equipment inventory ID #’s if appropriate.</t>
  </si>
  <si>
    <r>
      <t>1</t>
    </r>
    <r>
      <rPr>
        <b/>
        <vertAlign val="superscript"/>
        <sz val="11"/>
        <color theme="0"/>
        <rFont val="Lucida Bright"/>
        <family val="1"/>
      </rPr>
      <t>st</t>
    </r>
    <r>
      <rPr>
        <b/>
        <sz val="11"/>
        <color theme="0"/>
        <rFont val="Lucida Bright"/>
        <family val="1"/>
      </rPr>
      <t xml:space="preserve"> Fiscal Year</t>
    </r>
  </si>
  <si>
    <r>
      <t xml:space="preserve">List of Private Service Providers Updated by COG (dates):
                     </t>
    </r>
    <r>
      <rPr>
        <i/>
        <sz val="10"/>
        <color rgb="FFC00000"/>
        <rFont val="Lucida Bright"/>
        <family val="1"/>
      </rPr>
      <t xml:space="preserve">This should include the beginning date of the biennium, and then updated throughout the contract term. </t>
    </r>
  </si>
  <si>
    <r>
      <t>E. Comments</t>
    </r>
    <r>
      <rPr>
        <sz val="10"/>
        <color theme="1"/>
        <rFont val="Lucinda"/>
      </rPr>
      <t xml:space="preserve"> (Explain any problems encountered in conducting the overall project. Provide other information that may be helpful in understanding the status of the project):</t>
    </r>
  </si>
  <si>
    <r>
      <t xml:space="preserve">Project Category             </t>
    </r>
    <r>
      <rPr>
        <sz val="10"/>
        <color theme="0"/>
        <rFont val="Lucida Bright"/>
        <family val="1"/>
      </rPr>
      <t xml:space="preserve"> </t>
    </r>
    <r>
      <rPr>
        <sz val="9"/>
        <color theme="0"/>
        <rFont val="Lucida Bright"/>
        <family val="1"/>
      </rPr>
      <t xml:space="preserve">(use the drop down menu by clicking in the box below to select the category) </t>
    </r>
  </si>
  <si>
    <r>
      <t xml:space="preserve">Still in use / disposition                     </t>
    </r>
    <r>
      <rPr>
        <sz val="9"/>
        <color theme="0"/>
        <rFont val="Lucida Bright"/>
        <family val="1"/>
      </rPr>
      <t xml:space="preserve">(use the drop down menu by clicking in the box below to select your answer) </t>
    </r>
  </si>
  <si>
    <r>
      <t>1st Half   -   1</t>
    </r>
    <r>
      <rPr>
        <b/>
        <vertAlign val="superscript"/>
        <sz val="12"/>
        <color theme="1"/>
        <rFont val="Lucida Bright"/>
        <family val="1"/>
      </rPr>
      <t>st</t>
    </r>
    <r>
      <rPr>
        <b/>
        <sz val="12"/>
        <color theme="1"/>
        <rFont val="Lucida Bright"/>
        <family val="1"/>
      </rPr>
      <t xml:space="preserve"> FY:</t>
    </r>
  </si>
  <si>
    <r>
      <t>2nd Half  -  1</t>
    </r>
    <r>
      <rPr>
        <b/>
        <vertAlign val="superscript"/>
        <sz val="12"/>
        <color theme="1"/>
        <rFont val="Lucida Bright"/>
        <family val="1"/>
      </rPr>
      <t>st</t>
    </r>
    <r>
      <rPr>
        <b/>
        <sz val="12"/>
        <color theme="1"/>
        <rFont val="Lucida Bright"/>
        <family val="1"/>
      </rPr>
      <t xml:space="preserve"> FY:</t>
    </r>
  </si>
  <si>
    <r>
      <t>1st Half    -  2</t>
    </r>
    <r>
      <rPr>
        <b/>
        <vertAlign val="superscript"/>
        <sz val="12"/>
        <color theme="1"/>
        <rFont val="Lucida Bright"/>
        <family val="1"/>
      </rPr>
      <t>nd</t>
    </r>
    <r>
      <rPr>
        <b/>
        <sz val="12"/>
        <color theme="1"/>
        <rFont val="Lucida Bright"/>
        <family val="1"/>
      </rPr>
      <t xml:space="preserve"> FY:</t>
    </r>
  </si>
  <si>
    <r>
      <t>2nd Half  - 2</t>
    </r>
    <r>
      <rPr>
        <b/>
        <vertAlign val="superscript"/>
        <sz val="12"/>
        <color rgb="FFC00000"/>
        <rFont val="Lucida Bright"/>
        <family val="1"/>
      </rPr>
      <t>nd</t>
    </r>
    <r>
      <rPr>
        <b/>
        <sz val="12"/>
        <color rgb="FFC00000"/>
        <rFont val="Lucida Bright"/>
        <family val="1"/>
      </rPr>
      <t xml:space="preserve"> FY:</t>
    </r>
  </si>
  <si>
    <r>
      <t xml:space="preserve">Cover Sheet - </t>
    </r>
    <r>
      <rPr>
        <sz val="12"/>
        <color theme="1"/>
        <rFont val="Lucida Bright"/>
        <family val="1"/>
      </rPr>
      <t>This should be completed with each report submitted.  The report should be signed by an authorized official of the COG, e.g., one with signatory authority as identified in the grant application documents.  Also, please note that the signature on the final report certifies that the COG has completed all of the tasks and deliverables required under the grant, and that the terms of the grant contract have been met.  Any uncompleted requirements must be explained in the report.</t>
    </r>
  </si>
  <si>
    <r>
      <t xml:space="preserve">Regional Coordination - </t>
    </r>
    <r>
      <rPr>
        <sz val="12"/>
        <color theme="1"/>
        <rFont val="Lucida Bright"/>
        <family val="1"/>
      </rPr>
      <t>This section covers the Regional Coordination activities set forth in the grant contract.</t>
    </r>
  </si>
  <si>
    <r>
      <t xml:space="preserve">Regional Solid Waste Management Plan - </t>
    </r>
    <r>
      <rPr>
        <sz val="12"/>
        <color theme="1"/>
        <rFont val="Lucida Bright"/>
        <family val="1"/>
      </rPr>
      <t xml:space="preserve">This section will include the activities performed under the Regional Solid Waste Management Plan and Closed Landfill Inventory. </t>
    </r>
  </si>
  <si>
    <r>
      <t xml:space="preserve">Implementation Project Selection - </t>
    </r>
    <r>
      <rPr>
        <sz val="12"/>
        <color theme="1"/>
        <rFont val="Lucida Bright"/>
        <family val="1"/>
      </rPr>
      <t>This section covers the Implementation Project Selection activities set forth in the grant contract and the Administrative Procedures.  Note that space is provided to report on activities under the Private Industry Notification and Appeal Process.</t>
    </r>
  </si>
  <si>
    <r>
      <t xml:space="preserve">Implementation Project and COG-Managed Administration  -  </t>
    </r>
    <r>
      <rPr>
        <sz val="12"/>
        <color theme="1"/>
        <rFont val="Lucida Bright"/>
        <family val="1"/>
      </rPr>
      <t xml:space="preserve">The final section is to be included once the COG awards its pass-through grants and/or is authorized to proceed with any COG-Managed Projects.  This part of the report form provides for entry of summary information concerning the status of each project.  </t>
    </r>
  </si>
  <si>
    <t xml:space="preserve">Regional Solid Waste Management Plan
 And Closed Landfill Inventory </t>
  </si>
  <si>
    <t xml:space="preserve">A.       Project Review and Selection (First Fiscal Year) </t>
  </si>
  <si>
    <t>Conduct a request for applications, review, and selection process.</t>
  </si>
  <si>
    <t xml:space="preserve">B.       Project Review and Selection (Second Fiscal Year, if applicable) </t>
  </si>
  <si>
    <t>C.  Private Industry Notification and Appeal Process.</t>
  </si>
  <si>
    <r>
      <t>D.</t>
    </r>
    <r>
      <rPr>
        <b/>
        <sz val="7"/>
        <rFont val="Lucida Bright"/>
        <family val="1"/>
      </rPr>
      <t xml:space="preserve">    </t>
    </r>
    <r>
      <rPr>
        <b/>
        <sz val="11"/>
        <rFont val="Lucida Bright"/>
        <family val="1"/>
      </rPr>
      <t>Additional Implementation Project Administration Activities.</t>
    </r>
  </si>
  <si>
    <r>
      <t xml:space="preserve">List all Pass-Through Grants, and COG-Managed Projects awarded or authorized to date. The COG should maintain copies of all reports, plans, brochures, and other information or materials developed as part of the project.                                                                    </t>
    </r>
    <r>
      <rPr>
        <i/>
        <sz val="10"/>
        <color rgb="FFC00000"/>
        <rFont val="Lucida Bright"/>
        <family val="1"/>
      </rPr>
      <t xml:space="preserve"> </t>
    </r>
  </si>
  <si>
    <t xml:space="preserve">Second Half (March - August) Final Report Due December  31st  </t>
  </si>
  <si>
    <t xml:space="preserve">Second Half (March - August) Final Report Due December 31st  </t>
  </si>
  <si>
    <t xml:space="preserve">Second Half (March - August) Final Report Due December 31st </t>
  </si>
  <si>
    <t>Report #1 - September 1, 2019 - February 28, 2020 - Due March 30, 2020</t>
  </si>
  <si>
    <t xml:space="preserve">Report #2 - March 1, 2020 - August 31, 2020 - Due September 30, 2020 </t>
  </si>
  <si>
    <t>Report #3 - September 1, 2020 - February 28, 2021 - Due March 30, 2021</t>
  </si>
  <si>
    <t xml:space="preserve">Report #4 - FINAL - March 1, 2021 - August 31, 2021 - Due December 31, 2021 </t>
  </si>
  <si>
    <t>Report #1 - September 1, 2021 - February 28, 2022 - Due March 30, 2022</t>
  </si>
  <si>
    <t xml:space="preserve">Report #2 - March 1,2022 - August 31, 2022 - Due September 30, 2022 </t>
  </si>
  <si>
    <t>Report #3 - September 1, 2022 - February 28, 2023 - Due March 30, 2023</t>
  </si>
  <si>
    <t xml:space="preserve">Report #4 - FINAL - March 1, 2023 - August 31, 2023 - December 31, 2023 </t>
  </si>
  <si>
    <t>582-20-10214</t>
  </si>
  <si>
    <t>Manager</t>
  </si>
  <si>
    <t>Cheryl Mergo</t>
  </si>
  <si>
    <t xml:space="preserve">Ongoing - Usage of H-GAC's regional cooperative contract for HHW recycling. H-GAC has a contract with Stericycle. </t>
  </si>
  <si>
    <t xml:space="preserve">Ongoing - Usage of H-GAC's regional cooperative contract for electronics recycling. H-GAC has a contract with CompuCycle. </t>
  </si>
  <si>
    <t xml:space="preserve">Responded to 1 inquiry from consultants regarding the Closed Landfill Inventory.   </t>
  </si>
  <si>
    <t>Responded to 26 inquires from local governments regarding the grant application process.</t>
  </si>
  <si>
    <t>9/5/2019: Provided information to a resident of Briargrove in Houston (Harris) regarding a recycling bin.</t>
  </si>
  <si>
    <t xml:space="preserve">9/6/2019: Provided infomation to a resident of Katy (Harris) regarding disposing of a toilet. </t>
  </si>
  <si>
    <t>9/9/2019: Provided information to a police agency wanting to start a Environmental Crime Unit/Task Force in Jefferson County (Beaumont)</t>
  </si>
  <si>
    <t xml:space="preserve">9/9/2019: Provided information to a resident of Baytown (Chambers) regarding recycling cardboard boxes. </t>
  </si>
  <si>
    <t>9/9/2019: Provided information to a resident of Spring (Harris) regarding tire disposal(recycling)</t>
  </si>
  <si>
    <t>9/10/2019: Povided information to a resident of Harris County regarding VHS recycling.</t>
  </si>
  <si>
    <t>9/10/2019: Provided information to a resident of Kemah (Galveston) regarding disposal of anti-freeze.</t>
  </si>
  <si>
    <t xml:space="preserve">9/10/2019: Provided information to a resident of Galveston (Galveston) regarding disposal of paint. </t>
  </si>
  <si>
    <t>9/16/2019: Provided information to a resident of Houston (Harris) regarding accepted items for curbside recycling.</t>
  </si>
  <si>
    <t>9/16/2019: Provided information to a resident of Houston (Harris) regarding yard clippings disposal.</t>
  </si>
  <si>
    <t xml:space="preserve">9/25/2019: Provided information to a resident of Spring (Harris) regarding a recycling bin. </t>
  </si>
  <si>
    <t xml:space="preserve">9/26/2019: Provided information to a resident of Houston (Harris) regarding recycling electronics. </t>
  </si>
  <si>
    <t>10/21/2019: Provided information to a resident of Houston (Harris) regarding recycling bin.</t>
  </si>
  <si>
    <t xml:space="preserve">10/23/2019: Provided information to a resident of Houston (Harris) regarding recyling pick up. </t>
  </si>
  <si>
    <t>10/28/2019: Provided information to a resident of Houston (Harris) regarding paint disposal.</t>
  </si>
  <si>
    <t xml:space="preserve">10/29/2019: Povided information to a resident of Houston (Harris) regarding recycling pickup (lack of). </t>
  </si>
  <si>
    <t>10/30/2019: Provided information to a resident of Santa Fe (Galveston) on the available options for properly disposing of household hazardous waste.</t>
  </si>
  <si>
    <t xml:space="preserve">11/6/2019: Provided information to a resident of Cypress (Harris) regarding cardboard recycling. </t>
  </si>
  <si>
    <t xml:space="preserve">11/21/2019: Provided information to a resident of League City (Galveston) regarding disposal of HHW. </t>
  </si>
  <si>
    <t>11/21/2019: Provided information to a resident of Galveston (Galveston) regarding fluorescent bulb disposal/recycling.</t>
  </si>
  <si>
    <t xml:space="preserve">12/2/2019: Provided information to a resident of Houston (Harris) regarding recycling pick up. </t>
  </si>
  <si>
    <t>12/5/2019: Provided information to a resident of Houston (Harris) regarding tire disposal.</t>
  </si>
  <si>
    <t>12/10/2019: Provided information to a resident of Houston (Harris) regarding styrofoam recycling.</t>
  </si>
  <si>
    <t>12/10/2019: Provided information to a business of Houston (Harris) regarding oil recycling</t>
  </si>
  <si>
    <t>12/12/2019: Provided information to a resident of Spring (Harris) regarding recycling electronics.</t>
  </si>
  <si>
    <t>1/6/2020: Provided information to a resident of Harris regarding recycling.</t>
  </si>
  <si>
    <t>1/8/2020: Provided information to a resident of Houston (Harris) regarding tire recycling.</t>
  </si>
  <si>
    <t>1/8/2020: Provided information to a resident of Houston (Harris) regarding gasoline disposal.</t>
  </si>
  <si>
    <t>2/7/2020: Provided information to a resident of Houston (Harris) regarding TV recycling.</t>
  </si>
  <si>
    <t>2/24/2020: Provided information to a resident of Houston (Harris) regarding plastic recycling at apartment complex.</t>
  </si>
  <si>
    <t xml:space="preserve">2/24/2020: Provided information to a resident of Harris County regarding recycling electronics. </t>
  </si>
  <si>
    <t xml:space="preserve">2/8/2020: Privided information to a resident of Houston (Harris) regarding TV recycling. </t>
  </si>
  <si>
    <t>Maintained Recycling Facebook Page (52 posts)</t>
  </si>
  <si>
    <t xml:space="preserve">In February, H-GAC launched a program to provide weekly shareable Facebook posts on a different material for each month. The post each week focuses on reducing, reusing, recycling, or properly disposing of the material chosen for that month. Posts are also emailed to local government partners at the end of the month. Additionally, posts are converted to shareable Instagram and Twitter images and captions and are uploaded to the H-GAC website where they are available for download. http://www.h-gac.com/solid-waste-management/education-tools.aspx </t>
  </si>
  <si>
    <t xml:space="preserve">Developed guidance for local government on weathering the downturn in recycling markets. Information was posted to the H-GAC website and can be found at http://www.h-gac.com/solid-waste-management/recycling/overcoming-recycling-challenges.aspx. </t>
  </si>
  <si>
    <t>Ongoing - Held Trash Bash Steering Committee meetings.  H-GAC is regional coordinator.  September 18, 2019, November 20, 2019, January 15, 2020, and February 19, 2020</t>
  </si>
  <si>
    <t>Regional Solid Waste Management Plan Update - internal meetings to discuss the plan were held on October 30, 2019, January 30, 2020, and February 26, 2020</t>
  </si>
  <si>
    <t>Maintained Trash Bash Facebook Page (30 posts)</t>
  </si>
  <si>
    <t>Participated in the City of Houston Long Range Solid Waste Plan Advisory Committee meetings: September 19, 2019 and September 24, 2019</t>
  </si>
  <si>
    <t>Researched SEP funding to determine feasibility of providing solid waste funding to our local governments. Also researched possibility of H-GAC becoming a 3rd party administrator.</t>
  </si>
  <si>
    <t>Researched and applied for EPA Trash Free Waters grant in coordination with NCTCOG. Funds would be used to address illegal dumping and litter. The grant was awarded.</t>
  </si>
  <si>
    <t>Research was begun by staff to determine which local governments offer curbside recycling.</t>
  </si>
  <si>
    <t>Research was conducted by a temp to determine the appropriate contact in each county and city for solid waste management.</t>
  </si>
  <si>
    <t>9/17/2019: Held a workshop on Completing the Solid Waste Grant Application. (28 attended)</t>
  </si>
  <si>
    <t>11/21/2019: Held a workshop on Challenging Waste Streams. (34 attended)</t>
  </si>
  <si>
    <t>2/6/2020: Presented at the Natural Resources Advisory Committee on the current efforts and programs of the solid waste program. (22 in attendance)</t>
  </si>
  <si>
    <t>2/7/2020: Presented to the senior citizens group at the Crosby Community Center on recycling. (15 attended)</t>
  </si>
  <si>
    <t>TARC Bi-Annual Staff Training, Austin, Texas</t>
  </si>
  <si>
    <t>Webinar: Increasing MRF Efficiency: How to Minimize Contamination by Preventing it at Your Front Door</t>
  </si>
  <si>
    <t>STAR Summit, San Antonio, Texas</t>
  </si>
  <si>
    <t>10/7/2019 - 10/9/2019</t>
  </si>
  <si>
    <t>Webinar: After the Storm: Equitable Recovery and Resilient Adaptations</t>
  </si>
  <si>
    <t>TCEQ MSW Advisory Council quarterly meeting, Austin, Texas</t>
  </si>
  <si>
    <t>Webinar: How to Use HGACBuy's Contracts for FEMA</t>
  </si>
  <si>
    <t>Webinar: ReUse in the Entertainment Industry</t>
  </si>
  <si>
    <t>10/25/2019: 100 kids' recycling activity books and 100 stickers provided to the City of Willis to be handed out at upcoming events.</t>
  </si>
  <si>
    <t>11/4/2019: 175 kids' recycling activity books and 150 stickers provided to Montgomery County to be handed out to those visiting the recycling drop-off facility.</t>
  </si>
  <si>
    <t>11/20/2019: 300 kids' recycling activity books and 300 stickers provided to Alief Petrosky Elementary to be handed out to students.</t>
  </si>
  <si>
    <t>1/8/2020: 40 kids' recycling activity books and 50 stickers provided to the City of West University Place to be handed out at upcoming events.</t>
  </si>
  <si>
    <t>2/3/2020: 400 kids' recycling activity books, 400 stickers, and 400 Earth911 magnets provided to the City of Houston to be handed out at an event.</t>
  </si>
  <si>
    <t>2/7/2020: 11 Earth911 magnets distributed during a presentation on recycling at the Crosby Community Center.</t>
  </si>
  <si>
    <t>No activity for this reporting period.</t>
  </si>
  <si>
    <t>Staff reviewed the Seabreeze Environmental Landfill located in Brazoria County. During the September 17, 2019 Plans and Projects Review Committee and Board of Directors meetings staff gave a presentation to summarize the facility plans and comments received from local governments. The facility was found to be consistent with comments with plans, policies, and H-GAC review criteria.</t>
  </si>
  <si>
    <t>Staff reviewed the Ralston Road Landfill located in Harris County. During the September 17, 2019 Plans and Projects Review Committee and Board of Directors meetings staff gave a presentation to summarize the facility plans and comments received from local governments. The facility was found to be consistent with comments with plans, policies, and H-GAC review criteria.</t>
  </si>
  <si>
    <t>We received one (1) inquiry during the first quarter. Requested files were sent via email.</t>
  </si>
  <si>
    <t>9/4/2019 - 10/17/2019</t>
  </si>
  <si>
    <t>8/26/2019 &amp; 9/4/2019</t>
  </si>
  <si>
    <t>9/5/2019 &amp; 10/17/2019</t>
  </si>
  <si>
    <t>11/4-5/2019 scoring; 11/11/2019 SWAC review</t>
  </si>
  <si>
    <t>3/3/2020 - 4/16/2020</t>
  </si>
  <si>
    <t>2/11/2020, 3/3/2020, &amp; 3/17/2020</t>
  </si>
  <si>
    <t>3/3/2020 &amp; 4/17/2020</t>
  </si>
  <si>
    <t>5/5/2020 scoring, 5/12/2020 SWAC review</t>
  </si>
  <si>
    <t>20-16-01</t>
  </si>
  <si>
    <t>City of Sugar Land - ISD Recycling Education</t>
  </si>
  <si>
    <t>Still working to get the contract signed. The City is uncomfortable with some sections and we are working to find a solution.</t>
  </si>
  <si>
    <t>20-16-02</t>
  </si>
  <si>
    <t>City of Alvin - Transportation of Recycled Materials</t>
  </si>
  <si>
    <t>20-16-03</t>
  </si>
  <si>
    <t>Austin County - HHW &amp; Electronic Collection Event</t>
  </si>
  <si>
    <t>20-16-04</t>
  </si>
  <si>
    <t>Walker County - Tire Collection Event</t>
  </si>
  <si>
    <t>20-16-05</t>
  </si>
  <si>
    <t>Galveston County - HHW &amp; Electronic Collection Event</t>
  </si>
  <si>
    <t>20-16-06</t>
  </si>
  <si>
    <t>City of Pasadena - Local Enforcement Server</t>
  </si>
  <si>
    <t>20-16-07</t>
  </si>
  <si>
    <t>City of Bay City - Restore Recycling Trailers</t>
  </si>
  <si>
    <t>20-16-08</t>
  </si>
  <si>
    <t>Walker County - Composting &amp; Recycling Education</t>
  </si>
  <si>
    <t>20-16-09</t>
  </si>
  <si>
    <t>Montgomery County - Recycling Compactor &amp; Containers</t>
  </si>
  <si>
    <t>20-16-10</t>
  </si>
  <si>
    <t>City of Houston - Local Enforcement Equipment (Vehicle and Server)</t>
  </si>
  <si>
    <t>20-16-11</t>
  </si>
  <si>
    <t>City of Houston - Curbside Recycling Education</t>
  </si>
  <si>
    <t>20-16-12</t>
  </si>
  <si>
    <t>City of Hitchcock - Local Enforcement Officer, Vehicle, &amp; Equipment</t>
  </si>
  <si>
    <t>21-16-01</t>
  </si>
  <si>
    <t>Colorado County - HHW, Electronics, &amp; Tire Collection Event</t>
  </si>
  <si>
    <t>21-16-02</t>
  </si>
  <si>
    <t>Austin County - Tire Collection Events</t>
  </si>
  <si>
    <t>21-16-03</t>
  </si>
  <si>
    <t>City of El Campo - Bale Clamp for Recycling Center</t>
  </si>
  <si>
    <t>21-16-04</t>
  </si>
  <si>
    <t>City of Pearland - Recycling Facility Equipment</t>
  </si>
  <si>
    <t>21-16-05</t>
  </si>
  <si>
    <t>City of Houston - Forklift for HHW Facility</t>
  </si>
  <si>
    <t>21-16-06</t>
  </si>
  <si>
    <t>Brazoria County - Tire Collection Event</t>
  </si>
  <si>
    <t>21-16-07</t>
  </si>
  <si>
    <t>City of Palacios - Enhance Recycling Facility/Baler</t>
  </si>
  <si>
    <t>21-16-08</t>
  </si>
  <si>
    <t>Galveston County - Local Enforcement Cameras</t>
  </si>
  <si>
    <t>21-16-09</t>
  </si>
  <si>
    <t>City of Bellaire - HHW Vouchers</t>
  </si>
  <si>
    <t>21-16-10</t>
  </si>
  <si>
    <t>City of Pattison - HHW Collection Event/Education</t>
  </si>
  <si>
    <t>21-16-11</t>
  </si>
  <si>
    <t>Fort Bend County - Bulb Eater Machine</t>
  </si>
  <si>
    <t>21-16-12</t>
  </si>
  <si>
    <t>City of Houston - Phone App - Misc. Education</t>
  </si>
  <si>
    <t>Contract has been fully executed. Grant period began on September 1, 2020.</t>
  </si>
  <si>
    <t>Grant period began on September 1, 2020.</t>
  </si>
  <si>
    <t xml:space="preserve">Responded to 9 inquiries from consultants regarding the Closed Landfill Inventory.   </t>
  </si>
  <si>
    <t>Responded to 17 inquires from local governments regarding the grant application process.</t>
  </si>
  <si>
    <t>3/11/2020: Provided information to a resident of Harris County regarding recyling plastics.</t>
  </si>
  <si>
    <t>3/12/2020: Provided information to a resident of Chambers County regarding incinerator.</t>
  </si>
  <si>
    <t>4/2/2020: Provided information to a resident of Houston (Harris) regarding recyling.</t>
  </si>
  <si>
    <t>4/8/2020: Provided information to a resident of Humble (Harris) regarding recycling.</t>
  </si>
  <si>
    <t>4/13/2020: Provided information to a resident of Jersey Village (Harris) regarding recycling.</t>
  </si>
  <si>
    <t>4/16/2020: Provided information to a resident of Humble(Harris) regarding dumping big furniture.</t>
  </si>
  <si>
    <t>4/16/2020: Provided information to a resident of Houston (Harris) regarding recycling oil.</t>
  </si>
  <si>
    <t>4/20/2020: Provided information to a resident of Harris regarding recycling plastic bottles.</t>
  </si>
  <si>
    <t>4/29/2020: Provided information to a resident of Cypress (Harris) regarding TV disposal.</t>
  </si>
  <si>
    <t>5/6/2020: Provided information to a business of Houston (Harris) how to dispose of oil.</t>
  </si>
  <si>
    <t>5/14/2020: Provided information to a resident of Galveston regarding recyling HHW.</t>
  </si>
  <si>
    <t>5/18/2020: Provided information to a resident of Pasadea (Harris) regarding heavy trash dumping.</t>
  </si>
  <si>
    <t>5/20/20: Provided information to Montgomery County employee regarding website and recycling.</t>
  </si>
  <si>
    <t>6/4/20: Provided information to a resident of Harris County regarding.</t>
  </si>
  <si>
    <t xml:space="preserve">6/15/20: Provided information to a resident of Harris County regarding recycling projector TVs. </t>
  </si>
  <si>
    <t>6/15/20: Provided information to a resident of Harris County regarding recycling styrofoam.</t>
  </si>
  <si>
    <t>6/25/2020: Provided information to a resident of Harris County regarding recyling cardboard.</t>
  </si>
  <si>
    <t xml:space="preserve">6/26/2020: Provided information to a resident of Harris County regarding recycling TV. </t>
  </si>
  <si>
    <t xml:space="preserve">6/29/2020: Provided information to a resident of COH (Harris) regarding recycling bin. </t>
  </si>
  <si>
    <t>6/30/2020: Provided information to a resident of Pasadena (Harris) regarding recycling electronic recycling.</t>
  </si>
  <si>
    <t xml:space="preserve">6/30/2020: Provided information to a resident of Spring (Harris) regarding cardboard recycling. </t>
  </si>
  <si>
    <t xml:space="preserve">7/7/2020: Provided information to a resident of Katy (Harris) regarding a recyling bin. </t>
  </si>
  <si>
    <t xml:space="preserve">7/14/2020: Provided information to a resident of Houston (Harris) regarding recycling. </t>
  </si>
  <si>
    <t xml:space="preserve">7/23/2020: Provided information to a resident of Beaumont Place (Harris) regarding trash. </t>
  </si>
  <si>
    <t xml:space="preserve">7/23/2020: Provided information to a resident of Spring (Harris) regarding dumping a fryer. </t>
  </si>
  <si>
    <t>8/4/2020: Privided information to a resident of Harris County regarding curbside recycling.</t>
  </si>
  <si>
    <t>8/4/2020: Provided information to a resident of Harris County regarding paper recycling.</t>
  </si>
  <si>
    <t>8/24/2020: Provided information to a resident of Harris County regarding recycling pickup.</t>
  </si>
  <si>
    <t xml:space="preserve">8/25/2020: Provided information to a resident of Harris County regarding trash and recycling bins. </t>
  </si>
  <si>
    <t>H-GAC continued the program to provide weekly shareable Facebook posts on a different material for each month that was launched in February 2020. The post each week focuses on reducing, reusing, recycling, or properly disposing of the material chosen for that month. Posts are also emailed to local government partners at the end of the month. During the second half of the fiscal year H-GAC posted 38 posts and shares on the H-GAC Recycling Facebook page. Additionally, posts are converted to shareable Instagram and Twitter images and captions and are uploaded to the H-GAC website where they are available for download. http://www.h-gac.com/solid-waste-management/education-tools.aspx. During this quarter 12 Instagram images/captions and 12 Twitter images/captions were posted to the H-GAC website.</t>
  </si>
  <si>
    <t>Solid Waste Workshop Series - Environmental Enforcement</t>
  </si>
  <si>
    <t>Solid Waste Grant Application Workshop</t>
  </si>
  <si>
    <t>Presentation at NRAC</t>
  </si>
  <si>
    <t>Solid Waste Workshop Series - Recycling Webinar</t>
  </si>
  <si>
    <t>Solid Waste Grantee Training</t>
  </si>
  <si>
    <t>Solid Waste Workshop Series - Waste Diversion</t>
  </si>
  <si>
    <t>3/19/2020: Held a webinar on how to complete the online Solid Waste Grant Application. (20 attended)</t>
  </si>
  <si>
    <t>5/7/2020: Gave a short presentation at the Natural Resource Advisory Committee, an H-GAC Board appointed committee, on the current and upoming projects of the Solid Waste Program. (33 were in attendance)</t>
  </si>
  <si>
    <t>8/6/2020: Gave a short presentation at the Natural Resource Advisory Committee, an H-GAC Board appointed committee, on the current and upoming projects of the Solid Waste Program. (34 were in attendance)</t>
  </si>
  <si>
    <t>7/30/2020: Held a webinar for our FY20 Solid Waste Grantees to train them on the required reporting of the implementation grants and the rules of the grant program. This is a required training, although they are allowed to make it up another day. (29 attended)</t>
  </si>
  <si>
    <t>5/21/2020: Held a webinar as part of our Solid Waste Workshop Series. The topic was Recycling. (43 attended)</t>
  </si>
  <si>
    <t>3/5/2020: Held a workshop as part of our Solid Waste Workshop Series. The topic was Environmental Enforcement. (49 attended)</t>
  </si>
  <si>
    <t>8/26/2020: Held a webinar as part of our Solid Waste Workshop Series. The topic was Waste Diversion. (29 attended)</t>
  </si>
  <si>
    <t>We received nine (9) inquiries during the second quarter. Requested files were sent via email.</t>
  </si>
  <si>
    <t>Ongoing - H-GAC's regional cooperative contract for electronics recycling was expiring. H-GAC redid the "procurement" through the use of a Request for Proposals. Three (3) electronics recyclers submitted proposals for consideration. CompuCycle was again selected and the new contract is in place.</t>
  </si>
  <si>
    <t>H-GAC has begun the process of updating the plan. A steering committee has been formed and has met five (5) times. There are six (6) members of the Solid Waste Advisory Committee on the plan steering committee. The committee meetings were held on March 4, 2020, May 28, 2020, June 18, 2020, July 15, 2020, and August 5, 2020. Staff also held internal meetings on March 25, 2020 and April 14, 2020 to discuss the update process. The committee has worked on developing/updating the goals and objectives and has discussed data collection. Additionally, the committee has worked on a survey that was sent out to local governments to collect information regarding their solid waste related programs. The survey was distributed and to date twenty-one (21) cities and counties have responded to the survey.</t>
  </si>
  <si>
    <t>Maintained Trash Bash Facebook Page (10 posts)</t>
  </si>
  <si>
    <t>Trash Bash had been scheduled for March 28, 2020. Due to the pandemic it was cancelled.</t>
  </si>
  <si>
    <t>Participated in the City of Houston Long Range Solid Waste Plan Advisory Committee meetings: June 29, 2020 and July 15, 2020</t>
  </si>
  <si>
    <t>Periodic updates to the H-GAC website, including adding a link to the EPA Disaster Debris Recovery Tool.</t>
  </si>
  <si>
    <t>Conducted a survey in late March and early April to determine the impact COVID-19 was having on waste and recycling in the region and opportunities to mitigate damage. Eighteen (18) responses were received in the four (4) days the survey was live.</t>
  </si>
  <si>
    <t>Staff reviewed the JSI Houston Transfer Station Inc. (R&amp;J Transfer Station) located in Harris County. As part of the review process a site visit was conducted on April 24, 2020. During the June 16, 2020 Plans and Projects Review Committee and Board of Directors meetings staff gave a presentation to summarize the facility plans and comments received from local governments. The facility was found to be consistent with comments with plans, policies, and H-GAC review criteria.</t>
  </si>
  <si>
    <t>Participated in the TARC Regional Solid Waste Management Plan Workgroup calls on March 26, 2020 and June 17, 2020.</t>
  </si>
  <si>
    <t>Webinar: Rethinking and Replacing the Three R's - Creating a Culture of Composters and Recyclers at Fossil Rim Wildlife Center in 2020</t>
  </si>
  <si>
    <t>Webinar: Covid-19 and its Impacts on Recycling</t>
  </si>
  <si>
    <t>Webinar: COVID-19: Industry Outlook</t>
  </si>
  <si>
    <t>Webinar: EPA Trash Free</t>
  </si>
  <si>
    <t>Webinar: Recycling Industry and the Supply Chain During a Pandemic</t>
  </si>
  <si>
    <t>Webinar: Effective Disaster Mitigation Project</t>
  </si>
  <si>
    <t>Webinar: STAR 3rd Annual Texas Resuse Tour</t>
  </si>
  <si>
    <t>Webinar: Texas Clean and Healthy Meeting - East Gulf Region</t>
  </si>
  <si>
    <t>Resource Recycling Webinar: Ask the Giants</t>
  </si>
  <si>
    <t>STAR North Texas Webinar: Impacts of Covid-19 on North Texas Recycling Programs</t>
  </si>
  <si>
    <t>Progress Report Review Training for Staff</t>
  </si>
  <si>
    <t>Resource Recycling Webinar: What to Expect from Domestic Paper Markets</t>
  </si>
  <si>
    <t>STAR Central Texas Council: Recycling Processors</t>
  </si>
  <si>
    <t>Webinar: How to Use Regional Equity Tool for Project Planning (Pramod's thing)</t>
  </si>
  <si>
    <t>Webinar: Exploring the Connection Between Covid-19, Waste Management, Recycling, and Sustainability</t>
  </si>
  <si>
    <t>Resource Recycling Webinar: Measurement Matters: How Do We Measure Now?</t>
  </si>
  <si>
    <t>TCEQ MSW Advisory Council quarterly meeting (online only)</t>
  </si>
  <si>
    <t>Contract has been fully executed. The new Environmental Enforcement Officer was hired and began in June 2020.</t>
  </si>
  <si>
    <t>There were some concerns the City had with the initial contract, but they have been remedied and the contract has been fully executed. The city was awarded additional funds during the second round of grant selection and the contract change order for the additional funds is being processed. Due to the delay in getting the initial contract signed no work has been completed by the grantee.</t>
  </si>
  <si>
    <t xml:space="preserve">There were some concerns the City had with the initial contract, but they have been remedied and the contract has been fully executed. </t>
  </si>
  <si>
    <t>Contract has been fully executed. The location for the collection event has been secured and the event will be held in the spring. Flyers for the event have been designed and just need to be updated with the selected date.</t>
  </si>
  <si>
    <t xml:space="preserve">Contract has been fully executed. Six commercial recycling bins have been ordered and will be installed for the public to use beginning October 1, 2020. </t>
  </si>
  <si>
    <t xml:space="preserve">Contract has been fully executed. The County has purchased two compactors and two containers. All other purchases have not yet been made. </t>
  </si>
  <si>
    <t>Contract has been fully executed. The City has obtained quotes for the work to be performed on the trailers and has selected the contractor. They are awaiting approval on the purchase order for the contractor.</t>
  </si>
  <si>
    <t>Contract has been fully executed. The server has not yet been purchased.</t>
  </si>
  <si>
    <t>Contract has been fully executed. Materials for the compost area were purchased and construction has completed.</t>
  </si>
  <si>
    <t xml:space="preserve">Contract has been fully executed. The County held the first of two scrap tire collection events in March. The second had been planned for April in another part of the County, but due to COVID-19 it was postponed. </t>
  </si>
  <si>
    <t>Contract has been fully executed. The County had originally planned to hold the collection event at the Dog Track, but since the property is being sold they will likely need to go with their second choice location, for which they have a tentative agreement in place. The County has contracts in place with the chosen vendors. The event is planned for early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</si>
</sst>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53">
    <font>
      <sz val="11"/>
      <color theme="1"/>
      <name val="Calibri"/>
      <family val="2"/>
      <scheme val="minor"/>
    </font>
    <font>
      <sz val="11"/>
      <name val="Calibri"/>
      <family val="2"/>
    </font>
    <font>
      <sz val="11"/>
      <color rgb="FFC00000"/>
      <name val="Calibri"/>
      <family val="2"/>
    </font>
    <font>
      <sz val="11"/>
      <color theme="1"/>
      <name val="Calibri"/>
      <family val="2"/>
      <scheme val="minor"/>
    </font>
    <font>
      <b/>
      <sz val="12"/>
      <color rgb="FF7030A0"/>
      <name val="Georgia"/>
      <family val="1"/>
    </font>
    <font>
      <b/>
      <sz val="11"/>
      <color rgb="FF3F3F3F"/>
      <name val="Calibri"/>
      <family val="2"/>
      <scheme val="minor"/>
    </font>
    <font>
      <sz val="9"/>
      <color indexed="81"/>
      <name val="Tahoma"/>
      <family val="2"/>
    </font>
    <font>
      <b/>
      <sz val="9"/>
      <color indexed="81"/>
      <name val="Tahoma"/>
      <family val="2"/>
    </font>
    <font>
      <sz val="11"/>
      <color theme="0"/>
      <name val="Calibri"/>
      <family val="2"/>
      <scheme val="minor"/>
    </font>
    <font>
      <sz val="11"/>
      <color theme="0"/>
      <name val="Calibri"/>
      <family val="2"/>
    </font>
    <font>
      <sz val="11"/>
      <color theme="1"/>
      <name val="Lucida Bright"/>
      <family val="1"/>
    </font>
    <font>
      <b/>
      <sz val="18"/>
      <color theme="0"/>
      <name val="Lucida Bright"/>
      <family val="1"/>
    </font>
    <font>
      <b/>
      <sz val="11"/>
      <color theme="1"/>
      <name val="Lucida Bright"/>
      <family val="1"/>
    </font>
    <font>
      <b/>
      <sz val="7"/>
      <color theme="1"/>
      <name val="Lucida Bright"/>
      <family val="1"/>
    </font>
    <font>
      <b/>
      <sz val="10"/>
      <color rgb="FFC00000"/>
      <name val="Lucida Bright"/>
      <family val="1"/>
    </font>
    <font>
      <b/>
      <sz val="11"/>
      <color theme="0"/>
      <name val="Lucida Bright"/>
      <family val="1"/>
    </font>
    <font>
      <vertAlign val="superscript"/>
      <sz val="11"/>
      <color theme="1"/>
      <name val="Lucida Bright"/>
      <family val="1"/>
    </font>
    <font>
      <sz val="11"/>
      <color rgb="FFC00000"/>
      <name val="Lucida Bright"/>
      <family val="1"/>
    </font>
    <font>
      <sz val="48"/>
      <color theme="1"/>
      <name val="Lucida Bright"/>
      <family val="1"/>
    </font>
    <font>
      <sz val="11"/>
      <name val="Lucida Bright"/>
      <family val="1"/>
    </font>
    <font>
      <sz val="11"/>
      <color theme="0"/>
      <name val="Lucida Bright"/>
      <family val="1"/>
    </font>
    <font>
      <b/>
      <sz val="11"/>
      <name val="Lucida Bright"/>
      <family val="1"/>
    </font>
    <font>
      <sz val="12"/>
      <color theme="1"/>
      <name val="Lucida Bright"/>
      <family val="1"/>
    </font>
    <font>
      <b/>
      <vertAlign val="superscript"/>
      <sz val="11"/>
      <color theme="0"/>
      <name val="Lucida Bright"/>
      <family val="1"/>
    </font>
    <font>
      <b/>
      <sz val="11"/>
      <color rgb="FFC00000"/>
      <name val="Lucida Bright"/>
      <family val="1"/>
    </font>
    <font>
      <sz val="11"/>
      <color rgb="FFFF0000"/>
      <name val="Lucida Bright"/>
      <family val="1"/>
    </font>
    <font>
      <b/>
      <sz val="12"/>
      <name val="Lucida Bright"/>
      <family val="1"/>
    </font>
    <font>
      <b/>
      <sz val="12"/>
      <color theme="0"/>
      <name val="Lucida Bright"/>
      <family val="1"/>
    </font>
    <font>
      <sz val="10"/>
      <color theme="1"/>
      <name val="Lucida Bright"/>
      <family val="1"/>
    </font>
    <font>
      <b/>
      <sz val="12"/>
      <color theme="1"/>
      <name val="Lucida Bright"/>
      <family val="1"/>
    </font>
    <font>
      <b/>
      <sz val="7"/>
      <name val="Lucida Bright"/>
      <family val="1"/>
    </font>
    <font>
      <sz val="18"/>
      <color theme="1"/>
      <name val="Lucida Bright"/>
      <family val="1"/>
    </font>
    <font>
      <i/>
      <sz val="10"/>
      <color rgb="FFC00000"/>
      <name val="Lucida Bright"/>
      <family val="1"/>
    </font>
    <font>
      <b/>
      <i/>
      <sz val="11"/>
      <color theme="4" tint="-0.249977111117893"/>
      <name val="Lucida Bright"/>
      <family val="1"/>
    </font>
    <font>
      <b/>
      <sz val="14"/>
      <color theme="0"/>
      <name val="Lucida Bright"/>
      <family val="1"/>
    </font>
    <font>
      <sz val="11"/>
      <color theme="1"/>
      <name val="Lucinda"/>
    </font>
    <font>
      <b/>
      <sz val="18"/>
      <color theme="0"/>
      <name val="Lucinda"/>
    </font>
    <font>
      <sz val="12"/>
      <color theme="1"/>
      <name val="Lucinda"/>
    </font>
    <font>
      <sz val="11"/>
      <color theme="0"/>
      <name val="Lucinda"/>
    </font>
    <font>
      <sz val="10"/>
      <color theme="1"/>
      <name val="Lucinda"/>
    </font>
    <font>
      <sz val="12"/>
      <color theme="0"/>
      <name val="Lucida Bright"/>
      <family val="1"/>
    </font>
    <font>
      <sz val="10"/>
      <color theme="0"/>
      <name val="Lucida Bright"/>
      <family val="1"/>
    </font>
    <font>
      <sz val="9"/>
      <color theme="0"/>
      <name val="Lucida Bright"/>
      <family val="1"/>
    </font>
    <font>
      <b/>
      <i/>
      <sz val="14"/>
      <color theme="3"/>
      <name val="Lucida Bright"/>
      <family val="1"/>
    </font>
    <font>
      <sz val="20"/>
      <color theme="0"/>
      <name val="Lucida Bright"/>
      <family val="1"/>
    </font>
    <font>
      <b/>
      <vertAlign val="superscript"/>
      <sz val="12"/>
      <color theme="1"/>
      <name val="Lucida Bright"/>
      <family val="1"/>
    </font>
    <font>
      <b/>
      <sz val="12"/>
      <color rgb="FFC00000"/>
      <name val="Lucida Bright"/>
      <family val="1"/>
    </font>
    <font>
      <b/>
      <vertAlign val="superscript"/>
      <sz val="12"/>
      <color rgb="FFC00000"/>
      <name val="Lucida Bright"/>
      <family val="1"/>
    </font>
    <font>
      <b/>
      <sz val="12"/>
      <color rgb="FF002060"/>
      <name val="Lucida Bright"/>
      <family val="1"/>
    </font>
    <font>
      <b/>
      <sz val="11"/>
      <color rgb="FF002060"/>
      <name val="Lucida Bright"/>
      <family val="1"/>
    </font>
    <font>
      <b/>
      <sz val="22"/>
      <color rgb="FF002060"/>
      <name val="Lucida Bright"/>
      <family val="1"/>
    </font>
    <font>
      <b/>
      <sz val="11"/>
      <color theme="4" tint="-0.499984740745262"/>
      <name val="Lucida Bright"/>
      <family val="1"/>
    </font>
    <font>
      <b/>
      <sz val="14"/>
      <color theme="1"/>
      <name val="Lucida Bright"/>
      <family val="1"/>
    </font>
  </fonts>
  <fills count="17">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2" tint="-9.9978637043366805E-2"/>
        <bgColor indexed="64"/>
      </patternFill>
    </fill>
    <fill>
      <patternFill patternType="solid">
        <fgColor theme="8" tint="0.79998168889431442"/>
        <bgColor indexed="64"/>
      </patternFill>
    </fill>
    <fill>
      <patternFill patternType="solid">
        <fgColor rgb="FFFFFFCC"/>
        <bgColor indexed="64"/>
      </patternFill>
    </fill>
    <fill>
      <patternFill patternType="solid">
        <fgColor rgb="FFF2F2F2"/>
      </patternFill>
    </fill>
    <fill>
      <patternFill patternType="solid">
        <fgColor rgb="FFF7FAD6"/>
        <bgColor indexed="64"/>
      </patternFill>
    </fill>
    <fill>
      <patternFill patternType="solid">
        <fgColor theme="1"/>
        <bgColor indexed="64"/>
      </patternFill>
    </fill>
    <fill>
      <patternFill patternType="solid">
        <fgColor theme="4" tint="-0.499984740745262"/>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theme="2" tint="-0.249977111117893"/>
        <bgColor indexed="64"/>
      </patternFill>
    </fill>
    <fill>
      <patternFill patternType="solid">
        <fgColor theme="4" tint="-0.249977111117893"/>
        <bgColor indexed="64"/>
      </patternFill>
    </fill>
    <fill>
      <patternFill patternType="solid">
        <fgColor theme="0" tint="-4.9989318521683403E-2"/>
        <bgColor indexed="64"/>
      </patternFill>
    </fill>
    <fill>
      <patternFill patternType="solid">
        <fgColor theme="6" tint="0.39997558519241921"/>
        <bgColor indexed="64"/>
      </patternFill>
    </fill>
  </fills>
  <borders count="83">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rgb="FF000000"/>
      </left>
      <right/>
      <top style="medium">
        <color rgb="FF000000"/>
      </top>
      <bottom style="medium">
        <color rgb="FF000000"/>
      </bottom>
      <diagonal/>
    </border>
    <border>
      <left/>
      <right/>
      <top style="medium">
        <color indexed="64"/>
      </top>
      <bottom style="medium">
        <color indexed="64"/>
      </bottom>
      <diagonal/>
    </border>
    <border>
      <left style="medium">
        <color indexed="64"/>
      </left>
      <right/>
      <top style="medium">
        <color rgb="FF000000"/>
      </top>
      <bottom style="medium">
        <color rgb="FF000000"/>
      </bottom>
      <diagonal/>
    </border>
    <border>
      <left style="medium">
        <color rgb="FF000000"/>
      </left>
      <right style="medium">
        <color indexed="64"/>
      </right>
      <top style="medium">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bottom style="medium">
        <color indexed="64"/>
      </bottom>
      <diagonal/>
    </border>
    <border>
      <left style="medium">
        <color indexed="64"/>
      </left>
      <right/>
      <top/>
      <bottom style="thin">
        <color indexed="64"/>
      </bottom>
      <diagonal/>
    </border>
    <border>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rgb="FF000000"/>
      </right>
      <top style="medium">
        <color rgb="FF000000"/>
      </top>
      <bottom/>
      <diagonal/>
    </border>
    <border>
      <left style="medium">
        <color indexed="64"/>
      </left>
      <right style="medium">
        <color rgb="FF000000"/>
      </right>
      <top/>
      <bottom/>
      <diagonal/>
    </border>
    <border>
      <left style="medium">
        <color indexed="64"/>
      </left>
      <right style="medium">
        <color rgb="FF000000"/>
      </right>
      <top/>
      <bottom style="medium">
        <color indexed="64"/>
      </bottom>
      <diagonal/>
    </border>
    <border>
      <left style="medium">
        <color indexed="64"/>
      </left>
      <right/>
      <top style="thin">
        <color indexed="64"/>
      </top>
      <bottom style="medium">
        <color rgb="FF000000"/>
      </bottom>
      <diagonal/>
    </border>
    <border>
      <left/>
      <right/>
      <top style="thin">
        <color indexed="64"/>
      </top>
      <bottom style="medium">
        <color rgb="FF000000"/>
      </bottom>
      <diagonal/>
    </border>
    <border>
      <left/>
      <right style="medium">
        <color indexed="64"/>
      </right>
      <top style="thin">
        <color indexed="64"/>
      </top>
      <bottom style="medium">
        <color rgb="FF000000"/>
      </bottom>
      <diagonal/>
    </border>
    <border>
      <left/>
      <right/>
      <top style="medium">
        <color indexed="64"/>
      </top>
      <bottom/>
      <diagonal/>
    </border>
    <border>
      <left style="medium">
        <color rgb="FF000000"/>
      </left>
      <right/>
      <top style="medium">
        <color indexed="64"/>
      </top>
      <bottom/>
      <diagonal/>
    </border>
    <border>
      <left style="medium">
        <color rgb="FF000000"/>
      </left>
      <right style="medium">
        <color indexed="64"/>
      </right>
      <top style="medium">
        <color indexed="64"/>
      </top>
      <bottom/>
      <diagonal/>
    </border>
    <border>
      <left style="medium">
        <color rgb="FF000000"/>
      </left>
      <right style="medium">
        <color indexed="64"/>
      </right>
      <top style="medium">
        <color rgb="FF000000"/>
      </top>
      <bottom style="thin">
        <color indexed="64"/>
      </bottom>
      <diagonal/>
    </border>
    <border>
      <left style="medium">
        <color rgb="FF000000"/>
      </left>
      <right style="medium">
        <color indexed="64"/>
      </right>
      <top style="thin">
        <color indexed="64"/>
      </top>
      <bottom style="thin">
        <color indexed="64"/>
      </bottom>
      <diagonal/>
    </border>
    <border>
      <left style="medium">
        <color rgb="FF000000"/>
      </left>
      <right style="medium">
        <color rgb="FF000000"/>
      </right>
      <top style="medium">
        <color rgb="FF000000"/>
      </top>
      <bottom style="thin">
        <color indexed="64"/>
      </bottom>
      <diagonal/>
    </border>
    <border>
      <left style="medium">
        <color rgb="FF000000"/>
      </left>
      <right/>
      <top/>
      <bottom style="medium">
        <color rgb="FF000000"/>
      </bottom>
      <diagonal/>
    </border>
    <border>
      <left style="medium">
        <color rgb="FF000000"/>
      </left>
      <right style="medium">
        <color rgb="FF000000"/>
      </right>
      <top style="thin">
        <color indexed="64"/>
      </top>
      <bottom style="thin">
        <color indexed="64"/>
      </bottom>
      <diagonal/>
    </border>
    <border>
      <left style="medium">
        <color rgb="FF000000"/>
      </left>
      <right style="medium">
        <color rgb="FF000000"/>
      </right>
      <top/>
      <bottom style="thin">
        <color indexed="64"/>
      </bottom>
      <diagonal/>
    </border>
    <border>
      <left style="medium">
        <color rgb="FF000000"/>
      </left>
      <right style="medium">
        <color indexed="64"/>
      </right>
      <top style="medium">
        <color indexed="64"/>
      </top>
      <bottom style="thin">
        <color indexed="64"/>
      </bottom>
      <diagonal/>
    </border>
    <border>
      <left style="medium">
        <color rgb="FF000000"/>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rgb="FF000000"/>
      </left>
      <right style="medium">
        <color indexed="64"/>
      </right>
      <top/>
      <bottom style="thin">
        <color indexed="64"/>
      </bottom>
      <diagonal/>
    </border>
    <border>
      <left style="medium">
        <color rgb="FF000000"/>
      </left>
      <right style="medium">
        <color indexed="64"/>
      </right>
      <top/>
      <bottom/>
      <diagonal/>
    </border>
    <border>
      <left style="medium">
        <color indexed="64"/>
      </left>
      <right style="medium">
        <color indexed="64"/>
      </right>
      <top/>
      <bottom style="thin">
        <color indexed="64"/>
      </bottom>
      <diagonal/>
    </border>
    <border>
      <left style="thin">
        <color rgb="FF3F3F3F"/>
      </left>
      <right style="thin">
        <color rgb="FF3F3F3F"/>
      </right>
      <top style="thin">
        <color rgb="FF3F3F3F"/>
      </top>
      <bottom style="thin">
        <color rgb="FF3F3F3F"/>
      </bottom>
      <diagonal/>
    </border>
    <border>
      <left style="medium">
        <color indexed="64"/>
      </left>
      <right style="medium">
        <color indexed="64"/>
      </right>
      <top style="thin">
        <color rgb="FF3F3F3F"/>
      </top>
      <bottom style="thin">
        <color rgb="FF3F3F3F"/>
      </bottom>
      <diagonal/>
    </border>
    <border>
      <left style="medium">
        <color indexed="64"/>
      </left>
      <right style="medium">
        <color indexed="64"/>
      </right>
      <top style="thin">
        <color rgb="FF3F3F3F"/>
      </top>
      <bottom style="medium">
        <color indexed="64"/>
      </bottom>
      <diagonal/>
    </border>
    <border>
      <left style="thin">
        <color indexed="64"/>
      </left>
      <right style="medium">
        <color indexed="64"/>
      </right>
      <top style="thin">
        <color indexed="64"/>
      </top>
      <bottom/>
      <diagonal/>
    </border>
  </borders>
  <cellStyleXfs count="4">
    <xf numFmtId="0" fontId="0" fillId="0" borderId="0"/>
    <xf numFmtId="9" fontId="3" fillId="0" borderId="0" applyFont="0" applyFill="0" applyBorder="0" applyAlignment="0" applyProtection="0"/>
    <xf numFmtId="44" fontId="3" fillId="0" borderId="0" applyFont="0" applyFill="0" applyBorder="0" applyAlignment="0" applyProtection="0"/>
    <xf numFmtId="0" fontId="5" fillId="7" borderId="79" applyNumberFormat="0" applyAlignment="0" applyProtection="0"/>
  </cellStyleXfs>
  <cellXfs count="382">
    <xf numFmtId="0" fontId="0" fillId="0" borderId="0" xfId="0"/>
    <xf numFmtId="0" fontId="1" fillId="0" borderId="15" xfId="0" applyFont="1" applyBorder="1" applyAlignment="1">
      <alignment vertical="center"/>
    </xf>
    <xf numFmtId="0" fontId="1" fillId="0" borderId="16" xfId="0" applyFont="1" applyBorder="1" applyAlignment="1">
      <alignment vertical="center"/>
    </xf>
    <xf numFmtId="0" fontId="1" fillId="0" borderId="17" xfId="0" applyFont="1" applyBorder="1" applyAlignment="1">
      <alignment vertical="center"/>
    </xf>
    <xf numFmtId="0" fontId="0" fillId="0" borderId="5" xfId="0" applyFont="1" applyBorder="1"/>
    <xf numFmtId="0" fontId="0" fillId="0" borderId="6" xfId="0" applyFont="1" applyBorder="1"/>
    <xf numFmtId="0" fontId="0" fillId="0" borderId="3" xfId="0" applyFont="1" applyBorder="1"/>
    <xf numFmtId="0" fontId="0" fillId="0" borderId="0" xfId="0" applyFont="1"/>
    <xf numFmtId="0" fontId="0" fillId="4" borderId="6" xfId="0" applyFont="1" applyFill="1" applyBorder="1"/>
    <xf numFmtId="0" fontId="0" fillId="0" borderId="0" xfId="0" applyFont="1" applyBorder="1"/>
    <xf numFmtId="0" fontId="0" fillId="0" borderId="6" xfId="0" applyFont="1" applyFill="1" applyBorder="1"/>
    <xf numFmtId="0" fontId="0" fillId="0" borderId="3" xfId="0" applyFont="1" applyFill="1" applyBorder="1"/>
    <xf numFmtId="0" fontId="4" fillId="0" borderId="5" xfId="0" applyFont="1" applyFill="1" applyBorder="1" applyAlignment="1">
      <alignment horizontal="center"/>
    </xf>
    <xf numFmtId="0" fontId="4" fillId="0" borderId="6" xfId="0" applyFont="1" applyFill="1" applyBorder="1" applyAlignment="1">
      <alignment horizontal="center"/>
    </xf>
    <xf numFmtId="0" fontId="4" fillId="0" borderId="6" xfId="0" applyFont="1" applyFill="1" applyBorder="1" applyAlignment="1">
      <alignment horizontal="center" wrapText="1"/>
    </xf>
    <xf numFmtId="0" fontId="4" fillId="0" borderId="3" xfId="0" applyFont="1" applyFill="1" applyBorder="1" applyAlignment="1">
      <alignment horizontal="center"/>
    </xf>
    <xf numFmtId="0" fontId="0" fillId="0" borderId="6" xfId="0" applyBorder="1"/>
    <xf numFmtId="0" fontId="2" fillId="0" borderId="6" xfId="0" applyFont="1" applyFill="1" applyBorder="1" applyAlignment="1">
      <alignment vertical="center"/>
    </xf>
    <xf numFmtId="0" fontId="1" fillId="0" borderId="6" xfId="0" applyFont="1" applyFill="1" applyBorder="1" applyAlignment="1">
      <alignment vertical="center"/>
    </xf>
    <xf numFmtId="0" fontId="2" fillId="0" borderId="3" xfId="0" applyFont="1" applyFill="1" applyBorder="1" applyAlignment="1">
      <alignment vertical="center"/>
    </xf>
    <xf numFmtId="0" fontId="9" fillId="9" borderId="1" xfId="0" applyFont="1" applyFill="1" applyBorder="1" applyAlignment="1">
      <alignment vertical="center"/>
    </xf>
    <xf numFmtId="0" fontId="8" fillId="9" borderId="5" xfId="0" applyFont="1" applyFill="1" applyBorder="1"/>
    <xf numFmtId="0" fontId="8" fillId="9" borderId="1" xfId="0" applyFont="1" applyFill="1" applyBorder="1"/>
    <xf numFmtId="0" fontId="10" fillId="2" borderId="0" xfId="0" applyFont="1" applyFill="1"/>
    <xf numFmtId="0" fontId="15" fillId="10" borderId="33" xfId="0" applyFont="1" applyFill="1" applyBorder="1" applyAlignment="1">
      <alignment horizontal="center" vertical="center" wrapText="1"/>
    </xf>
    <xf numFmtId="0" fontId="15" fillId="10" borderId="31" xfId="0" applyFont="1" applyFill="1" applyBorder="1" applyAlignment="1">
      <alignment horizontal="center" vertical="center" wrapText="1"/>
    </xf>
    <xf numFmtId="0" fontId="15" fillId="10" borderId="34" xfId="0" applyFont="1" applyFill="1" applyBorder="1" applyAlignment="1">
      <alignment horizontal="center" vertical="center" wrapText="1"/>
    </xf>
    <xf numFmtId="0" fontId="10" fillId="3" borderId="68" xfId="0" applyFont="1" applyFill="1" applyBorder="1" applyAlignment="1">
      <alignment horizontal="center" vertical="center" wrapText="1"/>
    </xf>
    <xf numFmtId="14" fontId="10" fillId="2" borderId="66" xfId="0" applyNumberFormat="1" applyFont="1" applyFill="1" applyBorder="1" applyAlignment="1">
      <alignment horizontal="center" vertical="center" wrapText="1"/>
    </xf>
    <xf numFmtId="0" fontId="10" fillId="3" borderId="70" xfId="0" applyFont="1" applyFill="1" applyBorder="1" applyAlignment="1">
      <alignment horizontal="center" vertical="center" wrapText="1"/>
    </xf>
    <xf numFmtId="14" fontId="10" fillId="2" borderId="76" xfId="0" applyNumberFormat="1" applyFont="1" applyFill="1" applyBorder="1" applyAlignment="1">
      <alignment horizontal="center" vertical="center" wrapText="1"/>
    </xf>
    <xf numFmtId="0" fontId="10" fillId="3" borderId="71" xfId="0" applyFont="1" applyFill="1" applyBorder="1" applyAlignment="1">
      <alignment horizontal="center" vertical="center" wrapText="1"/>
    </xf>
    <xf numFmtId="14" fontId="10" fillId="2" borderId="67" xfId="0" applyNumberFormat="1" applyFont="1" applyFill="1" applyBorder="1" applyAlignment="1">
      <alignment horizontal="center" vertical="center" wrapText="1"/>
    </xf>
    <xf numFmtId="0" fontId="10" fillId="3" borderId="69" xfId="0" applyFont="1" applyFill="1" applyBorder="1" applyAlignment="1">
      <alignment horizontal="center" vertical="center" wrapText="1"/>
    </xf>
    <xf numFmtId="14" fontId="10" fillId="2" borderId="77" xfId="0" applyNumberFormat="1" applyFont="1" applyFill="1" applyBorder="1" applyAlignment="1">
      <alignment horizontal="center" vertical="center" wrapText="1"/>
    </xf>
    <xf numFmtId="0" fontId="15" fillId="10" borderId="1" xfId="0" applyFont="1" applyFill="1" applyBorder="1" applyAlignment="1">
      <alignment horizontal="center" vertical="center" wrapText="1"/>
    </xf>
    <xf numFmtId="0" fontId="15" fillId="10" borderId="0" xfId="0" applyFont="1" applyFill="1" applyBorder="1" applyAlignment="1">
      <alignment horizontal="center" vertical="center" wrapText="1"/>
    </xf>
    <xf numFmtId="0" fontId="10" fillId="3" borderId="72" xfId="0" applyFont="1" applyFill="1" applyBorder="1" applyAlignment="1">
      <alignment horizontal="center" vertical="center" wrapText="1"/>
    </xf>
    <xf numFmtId="14" fontId="10" fillId="2" borderId="78" xfId="0" applyNumberFormat="1" applyFont="1" applyFill="1" applyBorder="1" applyAlignment="1">
      <alignment horizontal="center" vertical="center" wrapText="1"/>
    </xf>
    <xf numFmtId="0" fontId="10" fillId="3" borderId="73" xfId="0" applyFont="1" applyFill="1" applyBorder="1" applyAlignment="1">
      <alignment horizontal="center" vertical="center" wrapText="1"/>
    </xf>
    <xf numFmtId="0" fontId="10" fillId="2" borderId="0" xfId="0" applyFont="1" applyFill="1" applyBorder="1"/>
    <xf numFmtId="0" fontId="24" fillId="2" borderId="7" xfId="0" applyFont="1" applyFill="1" applyBorder="1" applyAlignment="1">
      <alignment horizontal="left" vertical="center" wrapText="1"/>
    </xf>
    <xf numFmtId="0" fontId="24" fillId="2" borderId="0" xfId="0" applyFont="1" applyFill="1" applyBorder="1" applyAlignment="1">
      <alignment horizontal="left" vertical="center" wrapText="1"/>
    </xf>
    <xf numFmtId="0" fontId="24" fillId="2" borderId="10" xfId="0" applyFont="1" applyFill="1" applyBorder="1" applyAlignment="1">
      <alignment horizontal="left" vertical="center" wrapText="1"/>
    </xf>
    <xf numFmtId="0" fontId="10" fillId="0" borderId="28" xfId="0" applyFont="1" applyBorder="1" applyAlignment="1">
      <alignment horizontal="center" vertical="center" wrapText="1"/>
    </xf>
    <xf numFmtId="0" fontId="12" fillId="2" borderId="0" xfId="0" applyFont="1" applyFill="1" applyAlignment="1">
      <alignment vertical="center"/>
    </xf>
    <xf numFmtId="0" fontId="10" fillId="2" borderId="24" xfId="0" applyFont="1" applyFill="1" applyBorder="1" applyAlignment="1">
      <alignment vertical="center"/>
    </xf>
    <xf numFmtId="0" fontId="28" fillId="2" borderId="18" xfId="0" applyFont="1" applyFill="1" applyBorder="1" applyAlignment="1">
      <alignment horizontal="center" vertical="center"/>
    </xf>
    <xf numFmtId="0" fontId="29" fillId="2" borderId="23" xfId="0" applyFont="1" applyFill="1" applyBorder="1" applyAlignment="1" applyProtection="1">
      <alignment vertical="center" wrapText="1"/>
      <protection locked="0"/>
    </xf>
    <xf numFmtId="0" fontId="29" fillId="2" borderId="27" xfId="0" applyFont="1" applyFill="1" applyBorder="1" applyAlignment="1" applyProtection="1">
      <alignment horizontal="left" vertical="center" wrapText="1"/>
      <protection locked="0"/>
    </xf>
    <xf numFmtId="0" fontId="29" fillId="2" borderId="13" xfId="0" applyFont="1" applyFill="1" applyBorder="1" applyAlignment="1" applyProtection="1">
      <alignment vertical="center" wrapText="1"/>
      <protection locked="0"/>
    </xf>
    <xf numFmtId="0" fontId="29" fillId="2" borderId="14" xfId="0" applyFont="1" applyFill="1" applyBorder="1" applyAlignment="1" applyProtection="1">
      <alignment horizontal="left" vertical="center" wrapText="1"/>
      <protection locked="0"/>
    </xf>
    <xf numFmtId="0" fontId="29" fillId="2" borderId="25" xfId="0" applyFont="1" applyFill="1" applyBorder="1" applyAlignment="1" applyProtection="1">
      <alignment vertical="center" wrapText="1"/>
      <protection locked="0"/>
    </xf>
    <xf numFmtId="0" fontId="29" fillId="2" borderId="28" xfId="0" applyFont="1" applyFill="1" applyBorder="1" applyAlignment="1" applyProtection="1">
      <alignment horizontal="left" vertical="center" wrapText="1"/>
      <protection locked="0"/>
    </xf>
    <xf numFmtId="0" fontId="29" fillId="2" borderId="30" xfId="0" applyFont="1" applyFill="1" applyBorder="1" applyAlignment="1" applyProtection="1">
      <alignment horizontal="left" vertical="center" wrapText="1"/>
      <protection locked="0"/>
    </xf>
    <xf numFmtId="14" fontId="29" fillId="2" borderId="2" xfId="0" applyNumberFormat="1" applyFont="1" applyFill="1" applyBorder="1" applyAlignment="1" applyProtection="1">
      <alignment horizontal="center" vertical="center" wrapText="1"/>
      <protection locked="0"/>
    </xf>
    <xf numFmtId="0" fontId="10" fillId="0" borderId="0" xfId="0" applyFont="1"/>
    <xf numFmtId="0" fontId="22" fillId="0" borderId="7" xfId="0" applyFont="1" applyBorder="1" applyAlignment="1">
      <alignment vertical="top" wrapText="1"/>
    </xf>
    <xf numFmtId="0" fontId="22" fillId="0" borderId="10" xfId="0" applyFont="1" applyBorder="1" applyAlignment="1">
      <alignment vertical="top" wrapText="1"/>
    </xf>
    <xf numFmtId="0" fontId="24" fillId="6" borderId="30" xfId="0" applyFont="1" applyFill="1" applyBorder="1" applyAlignment="1">
      <alignment horizontal="left" vertical="center"/>
    </xf>
    <xf numFmtId="0" fontId="10" fillId="2" borderId="0" xfId="0" applyFont="1" applyFill="1" applyBorder="1" applyAlignment="1">
      <alignment horizontal="justify" vertical="center"/>
    </xf>
    <xf numFmtId="0" fontId="22" fillId="0" borderId="8" xfId="0" applyFont="1" applyBorder="1" applyAlignment="1">
      <alignment vertical="top" wrapText="1"/>
    </xf>
    <xf numFmtId="0" fontId="22" fillId="0" borderId="4" xfId="0" applyFont="1" applyBorder="1" applyAlignment="1">
      <alignment vertical="top" wrapText="1"/>
    </xf>
    <xf numFmtId="0" fontId="15" fillId="10" borderId="9" xfId="0" applyFont="1" applyFill="1" applyBorder="1" applyAlignment="1">
      <alignment horizontal="center" vertical="center" wrapText="1"/>
    </xf>
    <xf numFmtId="0" fontId="10" fillId="3" borderId="35" xfId="0" applyFont="1" applyFill="1" applyBorder="1" applyAlignment="1">
      <alignment horizontal="center" vertical="center" wrapText="1"/>
    </xf>
    <xf numFmtId="0" fontId="10" fillId="3" borderId="41" xfId="0" applyFont="1" applyFill="1" applyBorder="1" applyAlignment="1">
      <alignment horizontal="center" vertical="center" wrapText="1"/>
    </xf>
    <xf numFmtId="0" fontId="10" fillId="3" borderId="37" xfId="0" applyFont="1" applyFill="1" applyBorder="1" applyAlignment="1">
      <alignment horizontal="center" vertical="center" wrapText="1"/>
    </xf>
    <xf numFmtId="0" fontId="10" fillId="3" borderId="36" xfId="0" applyFont="1" applyFill="1" applyBorder="1" applyAlignment="1">
      <alignment horizontal="center" vertical="center" wrapText="1"/>
    </xf>
    <xf numFmtId="0" fontId="15" fillId="10" borderId="11" xfId="0" applyFont="1" applyFill="1" applyBorder="1" applyAlignment="1">
      <alignment horizontal="center" vertical="center" wrapText="1"/>
    </xf>
    <xf numFmtId="0" fontId="15" fillId="10" borderId="64" xfId="0" applyFont="1" applyFill="1" applyBorder="1" applyAlignment="1">
      <alignment horizontal="center" vertical="center" wrapText="1"/>
    </xf>
    <xf numFmtId="0" fontId="15" fillId="10" borderId="65" xfId="0" applyFont="1" applyFill="1" applyBorder="1" applyAlignment="1">
      <alignment horizontal="center" vertical="center" wrapText="1"/>
    </xf>
    <xf numFmtId="0" fontId="10" fillId="2" borderId="23" xfId="0" applyFont="1" applyFill="1" applyBorder="1" applyAlignment="1">
      <alignment horizontal="center" vertical="center"/>
    </xf>
    <xf numFmtId="0" fontId="10" fillId="2" borderId="50" xfId="0" applyFont="1" applyFill="1" applyBorder="1" applyAlignment="1">
      <alignment horizontal="center" vertical="center" wrapText="1"/>
    </xf>
    <xf numFmtId="14" fontId="10" fillId="2" borderId="50" xfId="0" applyNumberFormat="1" applyFont="1" applyFill="1" applyBorder="1" applyAlignment="1">
      <alignment horizontal="center" vertical="center"/>
    </xf>
    <xf numFmtId="9" fontId="10" fillId="2" borderId="50" xfId="1" applyFont="1" applyFill="1" applyBorder="1" applyAlignment="1">
      <alignment horizontal="center" vertical="center"/>
    </xf>
    <xf numFmtId="0" fontId="10" fillId="2" borderId="27" xfId="0" applyFont="1" applyFill="1" applyBorder="1" applyAlignment="1">
      <alignment horizontal="center" vertical="center" wrapText="1"/>
    </xf>
    <xf numFmtId="0" fontId="10" fillId="2" borderId="24" xfId="0" applyFont="1" applyFill="1" applyBorder="1" applyAlignment="1">
      <alignment horizontal="center" vertical="center"/>
    </xf>
    <xf numFmtId="0" fontId="10" fillId="2" borderId="37" xfId="0" applyFont="1" applyFill="1" applyBorder="1" applyAlignment="1">
      <alignment horizontal="center" vertical="center" wrapText="1"/>
    </xf>
    <xf numFmtId="14" fontId="10" fillId="2" borderId="37" xfId="0" applyNumberFormat="1" applyFont="1" applyFill="1" applyBorder="1" applyAlignment="1">
      <alignment horizontal="center" vertical="center"/>
    </xf>
    <xf numFmtId="9" fontId="10" fillId="2" borderId="37" xfId="1" applyFont="1" applyFill="1" applyBorder="1" applyAlignment="1">
      <alignment horizontal="center" vertical="center"/>
    </xf>
    <xf numFmtId="0" fontId="10" fillId="2" borderId="38" xfId="0" applyFont="1" applyFill="1" applyBorder="1" applyAlignment="1">
      <alignment horizontal="center" vertical="center" wrapText="1"/>
    </xf>
    <xf numFmtId="0" fontId="10" fillId="2" borderId="13" xfId="0" applyFont="1" applyFill="1" applyBorder="1" applyAlignment="1">
      <alignment horizontal="center" vertical="center"/>
    </xf>
    <xf numFmtId="0" fontId="10" fillId="2" borderId="35" xfId="0" applyFont="1" applyFill="1" applyBorder="1" applyAlignment="1">
      <alignment horizontal="center" vertical="center" wrapText="1"/>
    </xf>
    <xf numFmtId="14" fontId="10" fillId="2" borderId="35" xfId="0" applyNumberFormat="1" applyFont="1" applyFill="1" applyBorder="1" applyAlignment="1">
      <alignment horizontal="center" vertical="center"/>
    </xf>
    <xf numFmtId="9" fontId="10" fillId="2" borderId="35" xfId="1" applyFont="1" applyFill="1" applyBorder="1" applyAlignment="1">
      <alignment horizontal="center" vertical="center"/>
    </xf>
    <xf numFmtId="0" fontId="10" fillId="2" borderId="14" xfId="0" applyFont="1" applyFill="1" applyBorder="1" applyAlignment="1">
      <alignment horizontal="center" vertical="center" wrapText="1"/>
    </xf>
    <xf numFmtId="0" fontId="10" fillId="2" borderId="25" xfId="0" applyFont="1" applyFill="1" applyBorder="1" applyAlignment="1">
      <alignment horizontal="center" vertical="center"/>
    </xf>
    <xf numFmtId="0" fontId="10" fillId="2" borderId="36" xfId="0" applyFont="1" applyFill="1" applyBorder="1" applyAlignment="1">
      <alignment horizontal="center" vertical="center" wrapText="1"/>
    </xf>
    <xf numFmtId="14" fontId="10" fillId="2" borderId="36" xfId="0" applyNumberFormat="1" applyFont="1" applyFill="1" applyBorder="1" applyAlignment="1">
      <alignment horizontal="center" vertical="center"/>
    </xf>
    <xf numFmtId="9" fontId="10" fillId="2" borderId="36" xfId="1" applyFont="1" applyFill="1" applyBorder="1" applyAlignment="1">
      <alignment horizontal="center" vertical="center"/>
    </xf>
    <xf numFmtId="0" fontId="10" fillId="2" borderId="28" xfId="0" applyFont="1" applyFill="1" applyBorder="1" applyAlignment="1">
      <alignment horizontal="center" vertical="center" wrapText="1"/>
    </xf>
    <xf numFmtId="0" fontId="15" fillId="10" borderId="5" xfId="0" applyFont="1" applyFill="1" applyBorder="1" applyAlignment="1">
      <alignment horizontal="center" vertical="center" wrapText="1"/>
    </xf>
    <xf numFmtId="0" fontId="35" fillId="2" borderId="0" xfId="0" applyFont="1" applyFill="1"/>
    <xf numFmtId="0" fontId="35" fillId="3" borderId="48" xfId="0" applyFont="1" applyFill="1" applyBorder="1" applyAlignment="1">
      <alignment vertical="center"/>
    </xf>
    <xf numFmtId="9" fontId="35" fillId="2" borderId="38" xfId="1" applyFont="1" applyFill="1" applyBorder="1" applyAlignment="1">
      <alignment horizontal="center" vertical="center" wrapText="1"/>
    </xf>
    <xf numFmtId="0" fontId="35" fillId="3" borderId="19" xfId="0" applyFont="1" applyFill="1" applyBorder="1" applyAlignment="1">
      <alignment vertical="center"/>
    </xf>
    <xf numFmtId="0" fontId="35" fillId="2" borderId="14" xfId="0" applyFont="1" applyFill="1" applyBorder="1" applyAlignment="1">
      <alignment horizontal="center" vertical="center" wrapText="1"/>
    </xf>
    <xf numFmtId="14" fontId="35" fillId="2" borderId="14" xfId="0" applyNumberFormat="1" applyFont="1" applyFill="1" applyBorder="1" applyAlignment="1">
      <alignment horizontal="center" vertical="center" wrapText="1"/>
    </xf>
    <xf numFmtId="0" fontId="35" fillId="3" borderId="29" xfId="0" applyFont="1" applyFill="1" applyBorder="1" applyAlignment="1">
      <alignment horizontal="justify" vertical="center" wrapText="1"/>
    </xf>
    <xf numFmtId="0" fontId="35" fillId="2" borderId="28" xfId="0" applyFont="1" applyFill="1" applyBorder="1" applyAlignment="1">
      <alignment horizontal="center" vertical="center" wrapText="1"/>
    </xf>
    <xf numFmtId="0" fontId="35" fillId="2" borderId="0" xfId="0" applyFont="1" applyFill="1" applyAlignment="1">
      <alignment vertical="center"/>
    </xf>
    <xf numFmtId="2" fontId="10" fillId="2" borderId="0" xfId="0" applyNumberFormat="1" applyFont="1" applyFill="1"/>
    <xf numFmtId="44" fontId="10" fillId="2" borderId="0" xfId="2" applyFont="1" applyFill="1"/>
    <xf numFmtId="14" fontId="10" fillId="2" borderId="0" xfId="0" applyNumberFormat="1" applyFont="1" applyFill="1"/>
    <xf numFmtId="2" fontId="40" fillId="10" borderId="11" xfId="0" applyNumberFormat="1" applyFont="1" applyFill="1" applyBorder="1" applyAlignment="1">
      <alignment horizontal="center" vertical="center" wrapText="1"/>
    </xf>
    <xf numFmtId="0" fontId="40" fillId="10" borderId="5" xfId="0" applyFont="1" applyFill="1" applyBorder="1" applyAlignment="1">
      <alignment horizontal="center" vertical="center" wrapText="1"/>
    </xf>
    <xf numFmtId="0" fontId="40" fillId="10" borderId="12" xfId="0" applyFont="1" applyFill="1" applyBorder="1" applyAlignment="1">
      <alignment horizontal="center" vertical="center" wrapText="1"/>
    </xf>
    <xf numFmtId="44" fontId="40" fillId="10" borderId="12" xfId="2" applyFont="1" applyFill="1" applyBorder="1" applyAlignment="1">
      <alignment horizontal="center" vertical="center" wrapText="1"/>
    </xf>
    <xf numFmtId="14" fontId="40" fillId="10" borderId="12" xfId="0" applyNumberFormat="1" applyFont="1" applyFill="1" applyBorder="1" applyAlignment="1">
      <alignment horizontal="center" vertical="center" wrapText="1"/>
    </xf>
    <xf numFmtId="2" fontId="10" fillId="2" borderId="23" xfId="0" applyNumberFormat="1" applyFont="1" applyFill="1" applyBorder="1" applyAlignment="1">
      <alignment horizontal="center" vertical="top" wrapText="1"/>
    </xf>
    <xf numFmtId="0" fontId="10" fillId="2" borderId="51" xfId="0" applyFont="1" applyFill="1" applyBorder="1" applyAlignment="1">
      <alignment horizontal="center" vertical="top" wrapText="1"/>
    </xf>
    <xf numFmtId="0" fontId="10" fillId="2" borderId="50" xfId="0" applyFont="1" applyFill="1" applyBorder="1" applyAlignment="1">
      <alignment horizontal="center" vertical="top" wrapText="1"/>
    </xf>
    <xf numFmtId="44" fontId="10" fillId="2" borderId="50" xfId="2" applyFont="1" applyFill="1" applyBorder="1" applyAlignment="1">
      <alignment horizontal="center" vertical="top" wrapText="1"/>
    </xf>
    <xf numFmtId="14" fontId="10" fillId="2" borderId="50" xfId="0" applyNumberFormat="1" applyFont="1" applyFill="1" applyBorder="1" applyAlignment="1">
      <alignment horizontal="center" vertical="top" wrapText="1"/>
    </xf>
    <xf numFmtId="0" fontId="10" fillId="2" borderId="27" xfId="0" applyFont="1" applyFill="1" applyBorder="1" applyAlignment="1">
      <alignment horizontal="center" vertical="top" wrapText="1"/>
    </xf>
    <xf numFmtId="2" fontId="10" fillId="2" borderId="13" xfId="0" applyNumberFormat="1" applyFont="1" applyFill="1" applyBorder="1" applyAlignment="1">
      <alignment horizontal="center" vertical="top" wrapText="1"/>
    </xf>
    <xf numFmtId="0" fontId="10" fillId="2" borderId="45" xfId="0" applyFont="1" applyFill="1" applyBorder="1" applyAlignment="1">
      <alignment horizontal="center" vertical="top" wrapText="1"/>
    </xf>
    <xf numFmtId="0" fontId="10" fillId="2" borderId="35" xfId="0" applyFont="1" applyFill="1" applyBorder="1" applyAlignment="1">
      <alignment horizontal="center" vertical="top" wrapText="1"/>
    </xf>
    <xf numFmtId="44" fontId="10" fillId="2" borderId="35" xfId="2" applyFont="1" applyFill="1" applyBorder="1" applyAlignment="1">
      <alignment horizontal="center" vertical="top" wrapText="1"/>
    </xf>
    <xf numFmtId="14" fontId="10" fillId="2" borderId="35" xfId="0" applyNumberFormat="1" applyFont="1" applyFill="1" applyBorder="1" applyAlignment="1">
      <alignment horizontal="center" vertical="top" wrapText="1"/>
    </xf>
    <xf numFmtId="0" fontId="10" fillId="2" borderId="14" xfId="0" applyFont="1" applyFill="1" applyBorder="1" applyAlignment="1">
      <alignment horizontal="center" vertical="top" wrapText="1"/>
    </xf>
    <xf numFmtId="2" fontId="10" fillId="2" borderId="25" xfId="0" applyNumberFormat="1" applyFont="1" applyFill="1" applyBorder="1" applyAlignment="1">
      <alignment horizontal="center" vertical="top" wrapText="1"/>
    </xf>
    <xf numFmtId="0" fontId="10" fillId="2" borderId="52" xfId="0" applyFont="1" applyFill="1" applyBorder="1" applyAlignment="1">
      <alignment horizontal="center" vertical="top" wrapText="1"/>
    </xf>
    <xf numFmtId="0" fontId="10" fillId="2" borderId="74" xfId="0" applyFont="1" applyFill="1" applyBorder="1" applyAlignment="1">
      <alignment horizontal="center" vertical="top" wrapText="1"/>
    </xf>
    <xf numFmtId="0" fontId="10" fillId="2" borderId="36" xfId="0" applyFont="1" applyFill="1" applyBorder="1" applyAlignment="1">
      <alignment horizontal="center" vertical="top" wrapText="1"/>
    </xf>
    <xf numFmtId="44" fontId="10" fillId="2" borderId="36" xfId="2" applyFont="1" applyFill="1" applyBorder="1" applyAlignment="1">
      <alignment horizontal="center" vertical="top" wrapText="1"/>
    </xf>
    <xf numFmtId="14" fontId="10" fillId="2" borderId="36" xfId="0" applyNumberFormat="1" applyFont="1" applyFill="1" applyBorder="1" applyAlignment="1">
      <alignment horizontal="center" vertical="top" wrapText="1"/>
    </xf>
    <xf numFmtId="0" fontId="10" fillId="2" borderId="75" xfId="0" applyFont="1" applyFill="1" applyBorder="1" applyAlignment="1">
      <alignment horizontal="center" vertical="top" wrapText="1"/>
    </xf>
    <xf numFmtId="2" fontId="43" fillId="2" borderId="0" xfId="0" applyNumberFormat="1" applyFont="1" applyFill="1"/>
    <xf numFmtId="0" fontId="10" fillId="2" borderId="0" xfId="0" applyFont="1" applyFill="1" applyAlignment="1">
      <alignment horizontal="center" vertical="center"/>
    </xf>
    <xf numFmtId="0" fontId="29" fillId="4" borderId="13" xfId="0" applyFont="1" applyFill="1" applyBorder="1" applyAlignment="1">
      <alignment horizontal="center" vertical="center" wrapText="1"/>
    </xf>
    <xf numFmtId="0" fontId="12" fillId="4" borderId="14" xfId="0" applyFont="1" applyFill="1" applyBorder="1" applyAlignment="1">
      <alignment horizontal="center" vertical="center" wrapText="1"/>
    </xf>
    <xf numFmtId="0" fontId="48" fillId="4" borderId="1" xfId="0" applyFont="1" applyFill="1" applyBorder="1" applyAlignment="1">
      <alignment horizontal="center" vertical="center"/>
    </xf>
    <xf numFmtId="0" fontId="29" fillId="12" borderId="13" xfId="0" applyFont="1" applyFill="1" applyBorder="1" applyAlignment="1">
      <alignment horizontal="center" vertical="center" wrapText="1"/>
    </xf>
    <xf numFmtId="0" fontId="12" fillId="12" borderId="14" xfId="0" applyFont="1" applyFill="1" applyBorder="1" applyAlignment="1">
      <alignment horizontal="center" vertical="center" wrapText="1"/>
    </xf>
    <xf numFmtId="0" fontId="46" fillId="12" borderId="13" xfId="0" applyFont="1" applyFill="1" applyBorder="1" applyAlignment="1">
      <alignment horizontal="center" vertical="center" wrapText="1"/>
    </xf>
    <xf numFmtId="0" fontId="24" fillId="12" borderId="14" xfId="0" applyFont="1" applyFill="1" applyBorder="1" applyAlignment="1">
      <alignment horizontal="center" vertical="center" wrapText="1"/>
    </xf>
    <xf numFmtId="0" fontId="15" fillId="14" borderId="80" xfId="3" applyFont="1" applyFill="1" applyBorder="1" applyAlignment="1">
      <alignment horizontal="center" vertical="center" wrapText="1"/>
    </xf>
    <xf numFmtId="0" fontId="15" fillId="14" borderId="81" xfId="3" applyFont="1" applyFill="1" applyBorder="1" applyAlignment="1">
      <alignment horizontal="center" vertical="center" wrapText="1"/>
    </xf>
    <xf numFmtId="0" fontId="10" fillId="2" borderId="0" xfId="0" applyFont="1" applyFill="1"/>
    <xf numFmtId="0" fontId="10" fillId="2" borderId="49" xfId="0" applyFont="1" applyFill="1" applyBorder="1" applyAlignment="1">
      <alignment horizontal="left" vertical="top" wrapText="1"/>
    </xf>
    <xf numFmtId="0" fontId="10" fillId="2" borderId="26" xfId="0" applyFont="1" applyFill="1" applyBorder="1" applyAlignment="1">
      <alignment horizontal="left" vertical="top" wrapText="1"/>
    </xf>
    <xf numFmtId="0" fontId="10" fillId="2" borderId="0" xfId="0" applyFont="1" applyFill="1"/>
    <xf numFmtId="14" fontId="10" fillId="0" borderId="14" xfId="0" applyNumberFormat="1" applyFont="1" applyBorder="1" applyAlignment="1">
      <alignment horizontal="center" vertical="center" wrapText="1"/>
    </xf>
    <xf numFmtId="14" fontId="24" fillId="6" borderId="2" xfId="0" applyNumberFormat="1" applyFont="1" applyFill="1" applyBorder="1" applyAlignment="1">
      <alignment horizontal="left" vertical="center"/>
    </xf>
    <xf numFmtId="0" fontId="10" fillId="2" borderId="0" xfId="0" applyFont="1" applyFill="1"/>
    <xf numFmtId="14" fontId="10" fillId="0" borderId="82" xfId="0" applyNumberFormat="1" applyFont="1" applyBorder="1" applyAlignment="1">
      <alignment horizontal="center" vertical="center" wrapText="1"/>
    </xf>
    <xf numFmtId="0" fontId="19" fillId="2" borderId="38" xfId="0" applyFont="1" applyFill="1" applyBorder="1" applyAlignment="1">
      <alignment horizontal="center" vertical="center" wrapText="1"/>
    </xf>
    <xf numFmtId="9" fontId="19" fillId="2" borderId="35" xfId="1" applyFont="1" applyFill="1" applyBorder="1" applyAlignment="1">
      <alignment horizontal="center" vertical="center"/>
    </xf>
    <xf numFmtId="9" fontId="19" fillId="2" borderId="37" xfId="1" applyFont="1" applyFill="1" applyBorder="1" applyAlignment="1">
      <alignment horizontal="center" vertical="center"/>
    </xf>
    <xf numFmtId="0" fontId="29" fillId="2" borderId="19" xfId="0" applyFont="1" applyFill="1" applyBorder="1" applyAlignment="1">
      <alignment vertical="center" wrapText="1"/>
    </xf>
    <xf numFmtId="0" fontId="29" fillId="2" borderId="20" xfId="0" applyFont="1" applyFill="1" applyBorder="1" applyAlignment="1">
      <alignment vertical="center" wrapText="1"/>
    </xf>
    <xf numFmtId="0" fontId="29" fillId="2" borderId="48" xfId="0" applyFont="1" applyFill="1" applyBorder="1" applyAlignment="1">
      <alignment horizontal="justify" vertical="center"/>
    </xf>
    <xf numFmtId="0" fontId="29" fillId="2" borderId="18" xfId="0" applyFont="1" applyFill="1" applyBorder="1" applyAlignment="1">
      <alignment horizontal="justify" vertical="center"/>
    </xf>
    <xf numFmtId="0" fontId="29" fillId="0" borderId="19" xfId="0" applyFont="1" applyBorder="1" applyAlignment="1">
      <alignment horizontal="justify" vertical="center"/>
    </xf>
    <xf numFmtId="0" fontId="29" fillId="0" borderId="20" xfId="0" applyFont="1" applyBorder="1" applyAlignment="1">
      <alignment horizontal="justify" vertical="center"/>
    </xf>
    <xf numFmtId="0" fontId="29" fillId="2" borderId="29" xfId="0" applyFont="1" applyFill="1" applyBorder="1" applyAlignment="1">
      <alignment horizontal="justify" vertical="center"/>
    </xf>
    <xf numFmtId="0" fontId="29" fillId="2" borderId="26" xfId="0" applyFont="1" applyFill="1" applyBorder="1" applyAlignment="1">
      <alignment horizontal="justify" vertical="center"/>
    </xf>
    <xf numFmtId="0" fontId="44" fillId="9" borderId="9" xfId="0" applyFont="1" applyFill="1" applyBorder="1" applyAlignment="1">
      <alignment horizontal="center" vertical="center"/>
    </xf>
    <xf numFmtId="0" fontId="44" fillId="9" borderId="2" xfId="0" applyFont="1" applyFill="1" applyBorder="1" applyAlignment="1">
      <alignment horizontal="center" vertical="center"/>
    </xf>
    <xf numFmtId="0" fontId="22" fillId="2" borderId="11" xfId="0" applyFont="1" applyFill="1" applyBorder="1" applyAlignment="1">
      <alignment horizontal="justify" vertical="center"/>
    </xf>
    <xf numFmtId="0" fontId="22" fillId="2" borderId="12" xfId="0" applyFont="1" applyFill="1" applyBorder="1" applyAlignment="1">
      <alignment horizontal="justify" vertical="center"/>
    </xf>
    <xf numFmtId="0" fontId="22" fillId="2" borderId="7" xfId="0" applyFont="1" applyFill="1" applyBorder="1" applyAlignment="1">
      <alignment horizontal="justify" vertical="center"/>
    </xf>
    <xf numFmtId="0" fontId="22" fillId="2" borderId="10" xfId="0" applyFont="1" applyFill="1" applyBorder="1" applyAlignment="1">
      <alignment horizontal="justify" vertical="center"/>
    </xf>
    <xf numFmtId="0" fontId="22" fillId="2" borderId="7" xfId="0" applyFont="1" applyFill="1" applyBorder="1" applyAlignment="1">
      <alignment horizontal="justify" vertical="top"/>
    </xf>
    <xf numFmtId="0" fontId="22" fillId="2" borderId="10" xfId="0" applyFont="1" applyFill="1" applyBorder="1" applyAlignment="1">
      <alignment horizontal="justify" vertical="top"/>
    </xf>
    <xf numFmtId="0" fontId="29" fillId="0" borderId="48" xfId="0" applyFont="1" applyBorder="1" applyAlignment="1">
      <alignment horizontal="justify" vertical="center"/>
    </xf>
    <xf numFmtId="0" fontId="29" fillId="0" borderId="18" xfId="0" applyFont="1" applyBorder="1" applyAlignment="1">
      <alignment horizontal="justify" vertical="center"/>
    </xf>
    <xf numFmtId="0" fontId="48" fillId="4" borderId="9" xfId="0" applyFont="1" applyFill="1" applyBorder="1" applyAlignment="1">
      <alignment horizontal="center" vertical="center" wrapText="1"/>
    </xf>
    <xf numFmtId="0" fontId="48" fillId="4" borderId="2" xfId="0" applyFont="1" applyFill="1" applyBorder="1" applyAlignment="1">
      <alignment horizontal="center" vertical="center" wrapText="1"/>
    </xf>
    <xf numFmtId="0" fontId="11" fillId="9" borderId="9" xfId="0" applyFont="1" applyFill="1" applyBorder="1" applyAlignment="1">
      <alignment horizontal="center" vertical="center"/>
    </xf>
    <xf numFmtId="0" fontId="11" fillId="9" borderId="2" xfId="0" applyFont="1" applyFill="1" applyBorder="1" applyAlignment="1">
      <alignment horizontal="center" vertical="center"/>
    </xf>
    <xf numFmtId="0" fontId="22" fillId="2" borderId="9" xfId="0" applyFont="1" applyFill="1" applyBorder="1" applyAlignment="1" applyProtection="1">
      <alignment horizontal="center" vertical="center" wrapText="1"/>
      <protection locked="0"/>
    </xf>
    <xf numFmtId="0" fontId="22" fillId="2" borderId="2" xfId="0" applyFont="1" applyFill="1" applyBorder="1" applyAlignment="1" applyProtection="1">
      <alignment horizontal="center" vertical="center" wrapText="1"/>
      <protection locked="0"/>
    </xf>
    <xf numFmtId="0" fontId="26" fillId="8" borderId="9" xfId="0" applyFont="1" applyFill="1" applyBorder="1" applyAlignment="1">
      <alignment horizontal="center" vertical="center"/>
    </xf>
    <xf numFmtId="0" fontId="26" fillId="8" borderId="2" xfId="0" applyFont="1" applyFill="1" applyBorder="1" applyAlignment="1">
      <alignment horizontal="center" vertical="center"/>
    </xf>
    <xf numFmtId="0" fontId="49" fillId="4" borderId="9" xfId="0" applyFont="1" applyFill="1" applyBorder="1" applyAlignment="1">
      <alignment vertical="center" wrapText="1"/>
    </xf>
    <xf numFmtId="0" fontId="49" fillId="4" borderId="2" xfId="0" applyFont="1" applyFill="1" applyBorder="1" applyAlignment="1">
      <alignment vertical="center" wrapText="1"/>
    </xf>
    <xf numFmtId="0" fontId="21" fillId="13" borderId="9" xfId="0" applyFont="1" applyFill="1" applyBorder="1" applyAlignment="1">
      <alignment vertical="center" wrapText="1"/>
    </xf>
    <xf numFmtId="0" fontId="21" fillId="13" borderId="2" xfId="0" applyFont="1" applyFill="1" applyBorder="1" applyAlignment="1">
      <alignment vertical="center" wrapText="1"/>
    </xf>
    <xf numFmtId="0" fontId="48" fillId="4" borderId="7" xfId="0" applyFont="1" applyFill="1" applyBorder="1" applyAlignment="1" applyProtection="1">
      <alignment vertical="center"/>
      <protection locked="0"/>
    </xf>
    <xf numFmtId="0" fontId="48" fillId="4" borderId="10" xfId="0" applyFont="1" applyFill="1" applyBorder="1" applyAlignment="1" applyProtection="1">
      <alignment vertical="center"/>
      <protection locked="0"/>
    </xf>
    <xf numFmtId="0" fontId="50" fillId="4" borderId="21" xfId="0" applyFont="1" applyFill="1" applyBorder="1" applyAlignment="1">
      <alignment horizontal="center" vertical="center"/>
    </xf>
    <xf numFmtId="0" fontId="50" fillId="4" borderId="22" xfId="0" applyFont="1" applyFill="1" applyBorder="1" applyAlignment="1">
      <alignment horizontal="center" vertical="center"/>
    </xf>
    <xf numFmtId="0" fontId="19" fillId="2" borderId="44" xfId="0" applyFont="1" applyFill="1" applyBorder="1" applyAlignment="1">
      <alignment horizontal="left" vertical="top" wrapText="1"/>
    </xf>
    <xf numFmtId="0" fontId="19" fillId="2" borderId="20" xfId="0" applyFont="1" applyFill="1" applyBorder="1" applyAlignment="1">
      <alignment horizontal="left" vertical="top" wrapText="1"/>
    </xf>
    <xf numFmtId="0" fontId="10" fillId="2" borderId="49" xfId="0" applyFont="1" applyFill="1" applyBorder="1" applyAlignment="1">
      <alignment horizontal="left" vertical="top" wrapText="1"/>
    </xf>
    <xf numFmtId="0" fontId="10" fillId="2" borderId="26" xfId="0" applyFont="1" applyFill="1" applyBorder="1" applyAlignment="1">
      <alignment horizontal="left" vertical="top" wrapText="1"/>
    </xf>
    <xf numFmtId="0" fontId="18" fillId="3" borderId="56" xfId="0" applyFont="1" applyFill="1" applyBorder="1" applyAlignment="1">
      <alignment horizontal="center" vertical="center" textRotation="90" wrapText="1"/>
    </xf>
    <xf numFmtId="0" fontId="18" fillId="3" borderId="54" xfId="0" applyFont="1" applyFill="1" applyBorder="1" applyAlignment="1">
      <alignment horizontal="center" vertical="center" textRotation="90" wrapText="1"/>
    </xf>
    <xf numFmtId="0" fontId="18" fillId="3" borderId="55" xfId="0" applyFont="1" applyFill="1" applyBorder="1" applyAlignment="1">
      <alignment horizontal="center" vertical="center" textRotation="90" wrapText="1"/>
    </xf>
    <xf numFmtId="0" fontId="10" fillId="2" borderId="46" xfId="0" applyFont="1" applyFill="1" applyBorder="1" applyAlignment="1">
      <alignment horizontal="left" vertical="top" wrapText="1"/>
    </xf>
    <xf numFmtId="0" fontId="10" fillId="2" borderId="18" xfId="0" applyFont="1" applyFill="1" applyBorder="1" applyAlignment="1">
      <alignment horizontal="left" vertical="top" wrapText="1"/>
    </xf>
    <xf numFmtId="0" fontId="10" fillId="2" borderId="44" xfId="0" applyFont="1" applyFill="1" applyBorder="1" applyAlignment="1">
      <alignment horizontal="left" vertical="top" wrapText="1"/>
    </xf>
    <xf numFmtId="0" fontId="10" fillId="2" borderId="20" xfId="0" applyFont="1" applyFill="1" applyBorder="1" applyAlignment="1">
      <alignment horizontal="left" vertical="top" wrapText="1"/>
    </xf>
    <xf numFmtId="0" fontId="10" fillId="2" borderId="39" xfId="0" applyFont="1" applyFill="1" applyBorder="1" applyAlignment="1">
      <alignment horizontal="left" vertical="top" wrapText="1"/>
    </xf>
    <xf numFmtId="0" fontId="20" fillId="10" borderId="32" xfId="0" applyFont="1" applyFill="1" applyBorder="1" applyAlignment="1">
      <alignment horizontal="center" vertical="center" wrapText="1"/>
    </xf>
    <xf numFmtId="0" fontId="20" fillId="10" borderId="2" xfId="0" applyFont="1" applyFill="1" applyBorder="1" applyAlignment="1">
      <alignment horizontal="center" vertical="center" wrapText="1"/>
    </xf>
    <xf numFmtId="0" fontId="15" fillId="10" borderId="11" xfId="0" applyFont="1" applyFill="1" applyBorder="1" applyAlignment="1">
      <alignment horizontal="left" vertical="center" wrapText="1"/>
    </xf>
    <xf numFmtId="0" fontId="15" fillId="10" borderId="63" xfId="0" applyFont="1" applyFill="1" applyBorder="1" applyAlignment="1">
      <alignment horizontal="left" vertical="center" wrapText="1"/>
    </xf>
    <xf numFmtId="0" fontId="15" fillId="10" borderId="12" xfId="0" applyFont="1" applyFill="1" applyBorder="1" applyAlignment="1">
      <alignment horizontal="left" vertical="center" wrapText="1"/>
    </xf>
    <xf numFmtId="0" fontId="10" fillId="4" borderId="3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0" fillId="0" borderId="7" xfId="0" applyFont="1" applyBorder="1" applyAlignment="1">
      <alignment vertical="center" wrapText="1"/>
    </xf>
    <xf numFmtId="0" fontId="10" fillId="0" borderId="0" xfId="0" applyFont="1" applyBorder="1" applyAlignment="1">
      <alignment vertical="center" wrapText="1"/>
    </xf>
    <xf numFmtId="0" fontId="10" fillId="0" borderId="10" xfId="0" applyFont="1" applyBorder="1" applyAlignment="1">
      <alignment vertical="center" wrapText="1"/>
    </xf>
    <xf numFmtId="0" fontId="15" fillId="10" borderId="9" xfId="0" applyFont="1" applyFill="1" applyBorder="1" applyAlignment="1">
      <alignment horizontal="center" vertical="center" wrapText="1"/>
    </xf>
    <xf numFmtId="0" fontId="15" fillId="10" borderId="32" xfId="0" applyFont="1" applyFill="1" applyBorder="1" applyAlignment="1">
      <alignment horizontal="center" vertical="center" wrapText="1"/>
    </xf>
    <xf numFmtId="0" fontId="10" fillId="0" borderId="19" xfId="0" applyFont="1" applyBorder="1" applyAlignment="1">
      <alignment horizontal="left" vertical="center" wrapText="1"/>
    </xf>
    <xf numFmtId="0" fontId="10" fillId="0" borderId="45" xfId="0" applyFont="1" applyBorder="1" applyAlignment="1">
      <alignment horizontal="left" vertical="center" wrapText="1"/>
    </xf>
    <xf numFmtId="0" fontId="10" fillId="0" borderId="29" xfId="0" applyFont="1" applyBorder="1" applyAlignment="1">
      <alignment horizontal="left" vertical="top" wrapText="1"/>
    </xf>
    <xf numFmtId="0" fontId="10" fillId="0" borderId="52" xfId="0" applyFont="1" applyBorder="1" applyAlignment="1">
      <alignment horizontal="left" vertical="top" wrapText="1"/>
    </xf>
    <xf numFmtId="0" fontId="12" fillId="5" borderId="9" xfId="0" applyFont="1" applyFill="1" applyBorder="1" applyAlignment="1">
      <alignment vertical="center"/>
    </xf>
    <xf numFmtId="0" fontId="12" fillId="5" borderId="32" xfId="0" applyFont="1" applyFill="1" applyBorder="1" applyAlignment="1">
      <alignment vertical="center"/>
    </xf>
    <xf numFmtId="0" fontId="12" fillId="5" borderId="2" xfId="0" applyFont="1" applyFill="1" applyBorder="1" applyAlignment="1">
      <alignment vertical="center"/>
    </xf>
    <xf numFmtId="0" fontId="10" fillId="0" borderId="11" xfId="0" applyFont="1" applyBorder="1" applyAlignment="1">
      <alignment vertical="center" wrapText="1"/>
    </xf>
    <xf numFmtId="0" fontId="10" fillId="0" borderId="63" xfId="0" applyFont="1" applyBorder="1" applyAlignment="1">
      <alignment vertical="center" wrapText="1"/>
    </xf>
    <xf numFmtId="0" fontId="10" fillId="0" borderId="12" xfId="0" applyFont="1" applyBorder="1" applyAlignment="1">
      <alignment vertical="center" wrapText="1"/>
    </xf>
    <xf numFmtId="0" fontId="10" fillId="2" borderId="43" xfId="0" applyFont="1" applyFill="1" applyBorder="1" applyAlignment="1">
      <alignment horizontal="left" vertical="top" wrapText="1"/>
    </xf>
    <xf numFmtId="0" fontId="10" fillId="2" borderId="22" xfId="0" applyFont="1" applyFill="1" applyBorder="1" applyAlignment="1">
      <alignment horizontal="left" vertical="top" wrapText="1"/>
    </xf>
    <xf numFmtId="0" fontId="19" fillId="2" borderId="53" xfId="0" applyFont="1" applyFill="1" applyBorder="1" applyAlignment="1">
      <alignment horizontal="left" vertical="top" wrapText="1"/>
    </xf>
    <xf numFmtId="0" fontId="19" fillId="2" borderId="22" xfId="0" applyFont="1" applyFill="1" applyBorder="1" applyAlignment="1">
      <alignment horizontal="left" vertical="top" wrapText="1"/>
    </xf>
    <xf numFmtId="0" fontId="19" fillId="2" borderId="39" xfId="0" applyFont="1" applyFill="1" applyBorder="1" applyAlignment="1">
      <alignment horizontal="left" vertical="top" wrapText="1"/>
    </xf>
    <xf numFmtId="0" fontId="10" fillId="2" borderId="53" xfId="0" applyFont="1" applyFill="1" applyBorder="1" applyAlignment="1">
      <alignment horizontal="left" vertical="top" wrapText="1"/>
    </xf>
    <xf numFmtId="0" fontId="12" fillId="5" borderId="9" xfId="0" applyFont="1" applyFill="1" applyBorder="1" applyAlignment="1">
      <alignment vertical="center" wrapText="1"/>
    </xf>
    <xf numFmtId="0" fontId="12" fillId="5" borderId="32" xfId="0" applyFont="1" applyFill="1" applyBorder="1" applyAlignment="1">
      <alignment vertical="center" wrapText="1"/>
    </xf>
    <xf numFmtId="0" fontId="12" fillId="5" borderId="2" xfId="0" applyFont="1" applyFill="1" applyBorder="1" applyAlignment="1">
      <alignment vertical="center" wrapText="1"/>
    </xf>
    <xf numFmtId="0" fontId="10" fillId="0" borderId="8" xfId="0" applyFont="1" applyBorder="1" applyAlignment="1">
      <alignment vertical="center" wrapText="1"/>
    </xf>
    <xf numFmtId="0" fontId="10" fillId="0" borderId="47" xfId="0" applyFont="1" applyBorder="1" applyAlignment="1">
      <alignment vertical="center" wrapText="1"/>
    </xf>
    <xf numFmtId="0" fontId="10" fillId="0" borderId="4" xfId="0" applyFont="1" applyBorder="1" applyAlignment="1">
      <alignment vertical="center" wrapText="1"/>
    </xf>
    <xf numFmtId="0" fontId="15" fillId="10" borderId="9" xfId="0" applyFont="1" applyFill="1" applyBorder="1" applyAlignment="1">
      <alignment horizontal="justify" vertical="center"/>
    </xf>
    <xf numFmtId="0" fontId="15" fillId="10" borderId="32" xfId="0" applyFont="1" applyFill="1" applyBorder="1" applyAlignment="1">
      <alignment horizontal="justify" vertical="center"/>
    </xf>
    <xf numFmtId="0" fontId="15" fillId="10" borderId="2" xfId="0" applyFont="1" applyFill="1" applyBorder="1" applyAlignment="1">
      <alignment horizontal="justify" vertical="center"/>
    </xf>
    <xf numFmtId="0" fontId="10" fillId="2" borderId="57" xfId="0" applyFont="1" applyFill="1" applyBorder="1" applyAlignment="1">
      <alignment horizontal="center" vertical="center" wrapText="1"/>
    </xf>
    <xf numFmtId="0" fontId="10" fillId="2" borderId="58" xfId="0" applyFont="1" applyFill="1" applyBorder="1" applyAlignment="1">
      <alignment horizontal="center" vertical="center" wrapText="1"/>
    </xf>
    <xf numFmtId="0" fontId="10" fillId="2" borderId="59" xfId="0" applyFont="1" applyFill="1" applyBorder="1" applyAlignment="1">
      <alignment horizontal="center" vertical="center" wrapText="1"/>
    </xf>
    <xf numFmtId="0" fontId="12" fillId="5" borderId="48" xfId="0" applyFont="1" applyFill="1" applyBorder="1" applyAlignment="1">
      <alignment horizontal="left" vertical="center"/>
    </xf>
    <xf numFmtId="0" fontId="12" fillId="5" borderId="46" xfId="0" applyFont="1" applyFill="1" applyBorder="1" applyAlignment="1">
      <alignment horizontal="left" vertical="center"/>
    </xf>
    <xf numFmtId="0" fontId="12" fillId="5" borderId="18" xfId="0" applyFont="1" applyFill="1" applyBorder="1" applyAlignment="1">
      <alignment horizontal="left" vertical="center"/>
    </xf>
    <xf numFmtId="0" fontId="25" fillId="2" borderId="22" xfId="0" applyFont="1" applyFill="1" applyBorder="1" applyAlignment="1">
      <alignment horizontal="left" vertical="top" wrapText="1"/>
    </xf>
    <xf numFmtId="0" fontId="25" fillId="2" borderId="20" xfId="0" applyFont="1" applyFill="1" applyBorder="1" applyAlignment="1">
      <alignment horizontal="left" vertical="top" wrapText="1"/>
    </xf>
    <xf numFmtId="0" fontId="11" fillId="9" borderId="32" xfId="0" applyFont="1" applyFill="1" applyBorder="1" applyAlignment="1">
      <alignment horizontal="center" vertical="center"/>
    </xf>
    <xf numFmtId="0" fontId="14" fillId="2" borderId="60" xfId="0" applyFont="1" applyFill="1" applyBorder="1" applyAlignment="1">
      <alignment horizontal="center" vertical="center" wrapText="1"/>
    </xf>
    <xf numFmtId="0" fontId="14" fillId="2" borderId="61" xfId="0" applyFont="1" applyFill="1" applyBorder="1" applyAlignment="1">
      <alignment horizontal="center" vertical="center" wrapText="1"/>
    </xf>
    <xf numFmtId="0" fontId="14" fillId="2" borderId="62" xfId="0" applyFont="1" applyFill="1" applyBorder="1" applyAlignment="1">
      <alignment horizontal="center" vertical="center" wrapText="1"/>
    </xf>
    <xf numFmtId="0" fontId="10" fillId="2" borderId="7" xfId="0" applyFont="1" applyFill="1" applyBorder="1" applyAlignment="1">
      <alignment horizontal="justify" vertical="center"/>
    </xf>
    <xf numFmtId="0" fontId="10" fillId="2" borderId="0" xfId="0" applyFont="1" applyFill="1" applyBorder="1" applyAlignment="1">
      <alignment horizontal="justify" vertical="center"/>
    </xf>
    <xf numFmtId="0" fontId="10" fillId="2" borderId="10" xfId="0" applyFont="1" applyFill="1" applyBorder="1" applyAlignment="1">
      <alignment horizontal="justify" vertical="center"/>
    </xf>
    <xf numFmtId="0" fontId="12" fillId="5" borderId="21" xfId="0" applyFont="1" applyFill="1" applyBorder="1" applyAlignment="1">
      <alignment vertical="center"/>
    </xf>
    <xf numFmtId="0" fontId="12" fillId="5" borderId="43" xfId="0" applyFont="1" applyFill="1" applyBorder="1" applyAlignment="1">
      <alignment vertical="center"/>
    </xf>
    <xf numFmtId="0" fontId="12" fillId="5" borderId="22" xfId="0" applyFont="1" applyFill="1" applyBorder="1" applyAlignment="1">
      <alignment vertical="center"/>
    </xf>
    <xf numFmtId="0" fontId="15" fillId="10" borderId="9" xfId="0" applyFont="1" applyFill="1" applyBorder="1" applyAlignment="1">
      <alignment horizontal="left" vertical="center" wrapText="1"/>
    </xf>
    <xf numFmtId="0" fontId="15" fillId="10" borderId="32" xfId="0" applyFont="1" applyFill="1" applyBorder="1" applyAlignment="1">
      <alignment horizontal="left" vertical="center" wrapText="1"/>
    </xf>
    <xf numFmtId="0" fontId="15" fillId="10" borderId="2" xfId="0" applyFont="1" applyFill="1" applyBorder="1" applyAlignment="1">
      <alignment horizontal="left" vertical="center" wrapText="1"/>
    </xf>
    <xf numFmtId="0" fontId="10" fillId="2" borderId="21" xfId="0" applyFont="1" applyFill="1" applyBorder="1" applyAlignment="1">
      <alignment horizontal="justify" vertical="center"/>
    </xf>
    <xf numFmtId="0" fontId="10" fillId="2" borderId="43" xfId="0" applyFont="1" applyFill="1" applyBorder="1" applyAlignment="1">
      <alignment horizontal="justify" vertical="center"/>
    </xf>
    <xf numFmtId="0" fontId="10" fillId="2" borderId="22" xfId="0" applyFont="1" applyFill="1" applyBorder="1" applyAlignment="1">
      <alignment horizontal="justify" vertical="center"/>
    </xf>
    <xf numFmtId="0" fontId="22" fillId="2" borderId="7" xfId="0" applyFont="1" applyFill="1" applyBorder="1" applyAlignment="1">
      <alignment horizontal="center" vertical="center" wrapText="1"/>
    </xf>
    <xf numFmtId="0" fontId="22" fillId="2" borderId="0" xfId="0" applyFont="1" applyFill="1" applyBorder="1" applyAlignment="1">
      <alignment horizontal="center" vertical="center" wrapText="1"/>
    </xf>
    <xf numFmtId="0" fontId="22" fillId="2" borderId="10" xfId="0" applyFont="1" applyFill="1" applyBorder="1" applyAlignment="1">
      <alignment horizontal="center" vertical="center" wrapText="1"/>
    </xf>
    <xf numFmtId="0" fontId="27" fillId="10" borderId="9" xfId="0" applyFont="1" applyFill="1" applyBorder="1" applyAlignment="1">
      <alignment horizontal="center" vertical="center" wrapText="1"/>
    </xf>
    <xf numFmtId="0" fontId="27" fillId="10" borderId="2" xfId="0" applyFont="1" applyFill="1" applyBorder="1" applyAlignment="1">
      <alignment horizontal="center" vertical="center" wrapText="1"/>
    </xf>
    <xf numFmtId="0" fontId="12" fillId="5" borderId="9" xfId="0" applyFont="1" applyFill="1" applyBorder="1" applyAlignment="1">
      <alignment horizontal="left" vertical="center"/>
    </xf>
    <xf numFmtId="0" fontId="12" fillId="5" borderId="2" xfId="0" applyFont="1" applyFill="1" applyBorder="1" applyAlignment="1">
      <alignment horizontal="left" vertical="center"/>
    </xf>
    <xf numFmtId="0" fontId="11" fillId="9" borderId="9" xfId="0" applyFont="1" applyFill="1" applyBorder="1" applyAlignment="1">
      <alignment horizontal="center" vertical="center" wrapText="1"/>
    </xf>
    <xf numFmtId="0" fontId="11" fillId="9" borderId="2" xfId="0" applyFont="1" applyFill="1" applyBorder="1" applyAlignment="1">
      <alignment horizontal="center" vertical="center" wrapText="1"/>
    </xf>
    <xf numFmtId="0" fontId="27" fillId="10" borderId="9" xfId="0" applyFont="1" applyFill="1" applyBorder="1" applyAlignment="1">
      <alignment horizontal="left" vertical="center" wrapText="1"/>
    </xf>
    <xf numFmtId="0" fontId="27" fillId="10" borderId="2" xfId="0" applyFont="1" applyFill="1" applyBorder="1" applyAlignment="1">
      <alignment horizontal="left" vertical="center" wrapText="1"/>
    </xf>
    <xf numFmtId="0" fontId="21" fillId="5" borderId="9" xfId="0" applyFont="1" applyFill="1" applyBorder="1" applyAlignment="1">
      <alignment horizontal="justify" vertical="center"/>
    </xf>
    <xf numFmtId="0" fontId="21" fillId="5" borderId="32" xfId="0" applyFont="1" applyFill="1" applyBorder="1" applyAlignment="1">
      <alignment horizontal="justify" vertical="center"/>
    </xf>
    <xf numFmtId="0" fontId="21" fillId="5" borderId="2" xfId="0" applyFont="1" applyFill="1" applyBorder="1" applyAlignment="1">
      <alignment horizontal="justify" vertical="center"/>
    </xf>
    <xf numFmtId="0" fontId="10" fillId="15" borderId="21" xfId="0" applyFont="1" applyFill="1" applyBorder="1" applyAlignment="1">
      <alignment horizontal="justify" vertical="center"/>
    </xf>
    <xf numFmtId="0" fontId="10" fillId="15" borderId="43" xfId="0" applyFont="1" applyFill="1" applyBorder="1" applyAlignment="1">
      <alignment horizontal="justify" vertical="center"/>
    </xf>
    <xf numFmtId="0" fontId="10" fillId="15" borderId="22" xfId="0" applyFont="1" applyFill="1" applyBorder="1" applyAlignment="1">
      <alignment horizontal="justify" vertical="center"/>
    </xf>
    <xf numFmtId="0" fontId="10" fillId="15" borderId="29" xfId="0" applyFont="1" applyFill="1" applyBorder="1" applyAlignment="1">
      <alignment horizontal="justify" vertical="center"/>
    </xf>
    <xf numFmtId="0" fontId="10" fillId="15" borderId="49" xfId="0" applyFont="1" applyFill="1" applyBorder="1" applyAlignment="1">
      <alignment horizontal="justify" vertical="center"/>
    </xf>
    <xf numFmtId="0" fontId="10" fillId="15" borderId="26" xfId="0" applyFont="1" applyFill="1" applyBorder="1" applyAlignment="1">
      <alignment horizontal="justify" vertical="center"/>
    </xf>
    <xf numFmtId="0" fontId="10" fillId="2" borderId="8" xfId="0" applyFont="1" applyFill="1" applyBorder="1" applyAlignment="1">
      <alignment vertical="top" wrapText="1"/>
    </xf>
    <xf numFmtId="0" fontId="10" fillId="2" borderId="47" xfId="0" applyFont="1" applyFill="1" applyBorder="1" applyAlignment="1">
      <alignment vertical="top" wrapText="1"/>
    </xf>
    <xf numFmtId="0" fontId="10" fillId="2" borderId="4" xfId="0" applyFont="1" applyFill="1" applyBorder="1" applyAlignment="1">
      <alignment vertical="top" wrapText="1"/>
    </xf>
    <xf numFmtId="0" fontId="10" fillId="2" borderId="0" xfId="0" applyFont="1" applyFill="1"/>
    <xf numFmtId="0" fontId="19" fillId="2" borderId="9" xfId="0" applyFont="1" applyFill="1" applyBorder="1" applyAlignment="1">
      <alignment horizontal="left" vertical="top" wrapText="1"/>
    </xf>
    <xf numFmtId="0" fontId="19" fillId="2" borderId="32" xfId="0" applyFont="1" applyFill="1" applyBorder="1" applyAlignment="1">
      <alignment horizontal="left" vertical="top" wrapText="1"/>
    </xf>
    <xf numFmtId="0" fontId="19" fillId="2" borderId="2" xfId="0" applyFont="1" applyFill="1" applyBorder="1" applyAlignment="1">
      <alignment horizontal="left" vertical="top" wrapText="1"/>
    </xf>
    <xf numFmtId="0" fontId="10" fillId="2" borderId="9" xfId="0" applyFont="1" applyFill="1" applyBorder="1" applyAlignment="1">
      <alignment horizontal="left" vertical="top" wrapText="1"/>
    </xf>
    <xf numFmtId="0" fontId="10" fillId="2" borderId="32" xfId="0" applyFont="1" applyFill="1" applyBorder="1" applyAlignment="1">
      <alignment horizontal="left" vertical="top" wrapText="1"/>
    </xf>
    <xf numFmtId="0" fontId="10" fillId="2" borderId="2" xfId="0" applyFont="1" applyFill="1" applyBorder="1" applyAlignment="1">
      <alignment horizontal="left" vertical="top" wrapText="1"/>
    </xf>
    <xf numFmtId="0" fontId="21" fillId="5" borderId="9" xfId="0" applyFont="1" applyFill="1" applyBorder="1" applyAlignment="1">
      <alignment vertical="center"/>
    </xf>
    <xf numFmtId="0" fontId="21" fillId="5" borderId="32" xfId="0" applyFont="1" applyFill="1" applyBorder="1" applyAlignment="1">
      <alignment vertical="center"/>
    </xf>
    <xf numFmtId="0" fontId="21" fillId="5" borderId="2" xfId="0" applyFont="1" applyFill="1" applyBorder="1" applyAlignment="1">
      <alignment vertical="center"/>
    </xf>
    <xf numFmtId="14" fontId="10" fillId="2" borderId="44" xfId="0" applyNumberFormat="1" applyFont="1" applyFill="1" applyBorder="1" applyAlignment="1">
      <alignment horizontal="center" vertical="center" wrapText="1"/>
    </xf>
    <xf numFmtId="14" fontId="10" fillId="2" borderId="20" xfId="0" applyNumberFormat="1" applyFont="1" applyFill="1" applyBorder="1" applyAlignment="1">
      <alignment horizontal="center" vertical="center" wrapText="1"/>
    </xf>
    <xf numFmtId="1" fontId="10" fillId="2" borderId="39" xfId="0" applyNumberFormat="1" applyFont="1" applyFill="1" applyBorder="1" applyAlignment="1">
      <alignment horizontal="center" vertical="center" wrapText="1"/>
    </xf>
    <xf numFmtId="1" fontId="10" fillId="2" borderId="20" xfId="0" applyNumberFormat="1" applyFont="1" applyFill="1" applyBorder="1" applyAlignment="1">
      <alignment horizontal="center" vertical="center" wrapText="1"/>
    </xf>
    <xf numFmtId="14" fontId="10" fillId="2" borderId="39" xfId="0" applyNumberFormat="1" applyFont="1" applyFill="1" applyBorder="1" applyAlignment="1">
      <alignment horizontal="center" vertical="center" wrapText="1"/>
    </xf>
    <xf numFmtId="14" fontId="10" fillId="2" borderId="19" xfId="0" applyNumberFormat="1" applyFont="1" applyFill="1" applyBorder="1" applyAlignment="1">
      <alignment horizontal="center" vertical="center" wrapText="1"/>
    </xf>
    <xf numFmtId="49" fontId="10" fillId="2" borderId="19" xfId="0" applyNumberFormat="1" applyFont="1" applyFill="1" applyBorder="1" applyAlignment="1">
      <alignment horizontal="center" vertical="center" wrapText="1"/>
    </xf>
    <xf numFmtId="49" fontId="10" fillId="2" borderId="20" xfId="0" applyNumberFormat="1" applyFont="1" applyFill="1" applyBorder="1" applyAlignment="1">
      <alignment horizontal="center" vertical="center" wrapText="1"/>
    </xf>
    <xf numFmtId="0" fontId="10" fillId="0" borderId="9" xfId="0" applyFont="1" applyBorder="1" applyAlignment="1">
      <alignment horizontal="center" vertical="center" wrapText="1"/>
    </xf>
    <xf numFmtId="0" fontId="10" fillId="0" borderId="32"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9" xfId="0" applyFont="1" applyBorder="1" applyAlignment="1">
      <alignment horizontal="center" vertical="top" wrapText="1"/>
    </xf>
    <xf numFmtId="0" fontId="10" fillId="0" borderId="32" xfId="0" applyFont="1" applyBorder="1" applyAlignment="1">
      <alignment horizontal="center" vertical="top" wrapText="1"/>
    </xf>
    <xf numFmtId="0" fontId="10" fillId="0" borderId="2" xfId="0" applyFont="1" applyBorder="1" applyAlignment="1">
      <alignment horizontal="center" vertical="top" wrapText="1"/>
    </xf>
    <xf numFmtId="0" fontId="20" fillId="10" borderId="9" xfId="0" applyFont="1" applyFill="1" applyBorder="1" applyAlignment="1">
      <alignment horizontal="center" vertical="center"/>
    </xf>
    <xf numFmtId="0" fontId="20" fillId="10" borderId="2" xfId="0" applyFont="1" applyFill="1" applyBorder="1" applyAlignment="1">
      <alignment horizontal="center" vertical="center"/>
    </xf>
    <xf numFmtId="0" fontId="10" fillId="3" borderId="24"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5" xfId="0" applyFont="1" applyFill="1" applyBorder="1" applyAlignment="1">
      <alignment horizontal="center" vertical="center" wrapText="1"/>
    </xf>
    <xf numFmtId="14" fontId="10" fillId="2" borderId="42" xfId="0" applyNumberFormat="1" applyFont="1" applyFill="1" applyBorder="1" applyAlignment="1">
      <alignment horizontal="center" vertical="center" wrapText="1"/>
    </xf>
    <xf numFmtId="14" fontId="10" fillId="2" borderId="18" xfId="0" applyNumberFormat="1" applyFont="1" applyFill="1" applyBorder="1" applyAlignment="1">
      <alignment horizontal="center" vertical="center" wrapText="1"/>
    </xf>
    <xf numFmtId="14" fontId="10" fillId="2" borderId="40" xfId="0" applyNumberFormat="1" applyFont="1" applyFill="1" applyBorder="1" applyAlignment="1">
      <alignment horizontal="center" vertical="center" wrapText="1"/>
    </xf>
    <xf numFmtId="14" fontId="10" fillId="2" borderId="26" xfId="0" applyNumberFormat="1" applyFont="1" applyFill="1" applyBorder="1" applyAlignment="1">
      <alignment horizontal="center" vertical="center" wrapText="1"/>
    </xf>
    <xf numFmtId="0" fontId="15" fillId="10" borderId="9" xfId="0" applyFont="1" applyFill="1" applyBorder="1" applyAlignment="1">
      <alignment horizontal="center" vertical="center"/>
    </xf>
    <xf numFmtId="0" fontId="15" fillId="10" borderId="2" xfId="0" applyFont="1" applyFill="1" applyBorder="1" applyAlignment="1">
      <alignment horizontal="center" vertical="center"/>
    </xf>
    <xf numFmtId="0" fontId="12" fillId="5" borderId="32" xfId="0" applyFont="1" applyFill="1" applyBorder="1" applyAlignment="1">
      <alignment horizontal="left" vertical="center"/>
    </xf>
    <xf numFmtId="0" fontId="10" fillId="0" borderId="9" xfId="0" applyFont="1" applyBorder="1" applyAlignment="1">
      <alignment vertical="center"/>
    </xf>
    <xf numFmtId="0" fontId="10" fillId="0" borderId="32" xfId="0" applyFont="1" applyBorder="1" applyAlignment="1">
      <alignment vertical="center"/>
    </xf>
    <xf numFmtId="0" fontId="10" fillId="0" borderId="2" xfId="0" applyFont="1" applyBorder="1" applyAlignment="1">
      <alignment vertical="center"/>
    </xf>
    <xf numFmtId="0" fontId="15" fillId="10" borderId="2" xfId="0" applyFont="1" applyFill="1" applyBorder="1" applyAlignment="1">
      <alignment horizontal="center" vertical="center" wrapText="1"/>
    </xf>
    <xf numFmtId="0" fontId="31" fillId="3" borderId="11" xfId="0" applyFont="1" applyFill="1" applyBorder="1" applyAlignment="1">
      <alignment horizontal="center" vertical="center" wrapText="1"/>
    </xf>
    <xf numFmtId="0" fontId="31" fillId="3" borderId="7" xfId="0" applyFont="1" applyFill="1" applyBorder="1" applyAlignment="1">
      <alignment horizontal="center" vertical="center" wrapText="1"/>
    </xf>
    <xf numFmtId="0" fontId="31" fillId="3" borderId="8" xfId="0" applyFont="1" applyFill="1" applyBorder="1" applyAlignment="1">
      <alignment horizontal="center" vertical="center" wrapText="1"/>
    </xf>
    <xf numFmtId="14" fontId="10" fillId="2" borderId="51" xfId="0" applyNumberFormat="1" applyFont="1" applyFill="1" applyBorder="1" applyAlignment="1">
      <alignment horizontal="center" vertical="center" wrapText="1"/>
    </xf>
    <xf numFmtId="14" fontId="10" fillId="2" borderId="27" xfId="0" applyNumberFormat="1" applyFont="1" applyFill="1" applyBorder="1" applyAlignment="1">
      <alignment horizontal="center" vertical="center" wrapText="1"/>
    </xf>
    <xf numFmtId="14" fontId="10" fillId="2" borderId="45" xfId="0" applyNumberFormat="1" applyFont="1" applyFill="1" applyBorder="1" applyAlignment="1">
      <alignment horizontal="center" vertical="center" wrapText="1"/>
    </xf>
    <xf numFmtId="14" fontId="10" fillId="2" borderId="14" xfId="0" applyNumberFormat="1" applyFont="1" applyFill="1" applyBorder="1" applyAlignment="1">
      <alignment horizontal="center" vertical="center" wrapText="1"/>
    </xf>
    <xf numFmtId="0" fontId="10" fillId="2" borderId="20" xfId="0" applyFont="1" applyFill="1" applyBorder="1" applyAlignment="1">
      <alignment horizontal="center" vertical="center" wrapText="1"/>
    </xf>
    <xf numFmtId="0" fontId="10" fillId="2" borderId="39" xfId="0" applyFont="1" applyFill="1" applyBorder="1" applyAlignment="1">
      <alignment horizontal="center" vertical="top"/>
    </xf>
    <xf numFmtId="0" fontId="10" fillId="2" borderId="20" xfId="0" applyFont="1" applyFill="1" applyBorder="1" applyAlignment="1">
      <alignment horizontal="center" vertical="top"/>
    </xf>
    <xf numFmtId="0" fontId="10" fillId="2" borderId="40" xfId="0" applyFont="1" applyFill="1" applyBorder="1" applyAlignment="1">
      <alignment horizontal="center" vertical="top"/>
    </xf>
    <xf numFmtId="0" fontId="10" fillId="2" borderId="26" xfId="0" applyFont="1" applyFill="1" applyBorder="1" applyAlignment="1">
      <alignment horizontal="center" vertical="top"/>
    </xf>
    <xf numFmtId="0" fontId="10" fillId="2" borderId="39" xfId="0" applyFont="1" applyFill="1" applyBorder="1" applyAlignment="1">
      <alignment horizontal="center" vertical="center"/>
    </xf>
    <xf numFmtId="0" fontId="10" fillId="2" borderId="45" xfId="0" applyFont="1" applyFill="1" applyBorder="1" applyAlignment="1">
      <alignment horizontal="center" vertical="center"/>
    </xf>
    <xf numFmtId="0" fontId="10" fillId="2" borderId="40" xfId="0" applyFont="1" applyFill="1" applyBorder="1" applyAlignment="1">
      <alignment horizontal="center" vertical="center"/>
    </xf>
    <xf numFmtId="0" fontId="10" fillId="2" borderId="52" xfId="0" applyFont="1" applyFill="1" applyBorder="1" applyAlignment="1">
      <alignment horizontal="center" vertical="center"/>
    </xf>
    <xf numFmtId="0" fontId="10" fillId="2" borderId="53" xfId="0" applyFont="1" applyFill="1" applyBorder="1" applyAlignment="1">
      <alignment horizontal="center" vertical="top"/>
    </xf>
    <xf numFmtId="0" fontId="10" fillId="2" borderId="22" xfId="0" applyFont="1" applyFill="1" applyBorder="1" applyAlignment="1">
      <alignment horizontal="center" vertical="top"/>
    </xf>
    <xf numFmtId="0" fontId="12" fillId="3" borderId="8" xfId="0" applyFont="1" applyFill="1" applyBorder="1" applyAlignment="1">
      <alignment vertical="center"/>
    </xf>
    <xf numFmtId="0" fontId="12" fillId="3" borderId="47" xfId="0" applyFont="1" applyFill="1" applyBorder="1" applyAlignment="1">
      <alignment vertical="center"/>
    </xf>
    <xf numFmtId="0" fontId="12" fillId="3" borderId="4" xfId="0" applyFont="1" applyFill="1" applyBorder="1" applyAlignment="1">
      <alignment vertical="center"/>
    </xf>
    <xf numFmtId="0" fontId="10" fillId="2" borderId="21" xfId="0" applyFont="1" applyFill="1" applyBorder="1" applyAlignment="1">
      <alignment horizontal="left" vertical="center" wrapText="1"/>
    </xf>
    <xf numFmtId="0" fontId="10" fillId="2" borderId="43" xfId="0" applyFont="1" applyFill="1" applyBorder="1" applyAlignment="1">
      <alignment horizontal="left" vertical="center" wrapText="1"/>
    </xf>
    <xf numFmtId="0" fontId="10" fillId="2" borderId="22" xfId="0" applyFont="1" applyFill="1" applyBorder="1" applyAlignment="1">
      <alignment horizontal="left" vertical="center" wrapText="1"/>
    </xf>
    <xf numFmtId="0" fontId="33" fillId="2" borderId="29" xfId="0" applyFont="1" applyFill="1" applyBorder="1" applyAlignment="1">
      <alignment horizontal="center" vertical="center" wrapText="1"/>
    </xf>
    <xf numFmtId="0" fontId="33" fillId="2" borderId="49" xfId="0" applyFont="1" applyFill="1" applyBorder="1" applyAlignment="1">
      <alignment horizontal="center" vertical="center" wrapText="1"/>
    </xf>
    <xf numFmtId="0" fontId="33" fillId="2" borderId="26" xfId="0" applyFont="1" applyFill="1" applyBorder="1" applyAlignment="1">
      <alignment horizontal="center" vertical="center" wrapText="1"/>
    </xf>
    <xf numFmtId="0" fontId="34" fillId="10" borderId="9" xfId="0" applyFont="1" applyFill="1" applyBorder="1" applyAlignment="1">
      <alignment horizontal="center" vertical="center"/>
    </xf>
    <xf numFmtId="0" fontId="34" fillId="10" borderId="32" xfId="0" applyFont="1" applyFill="1" applyBorder="1" applyAlignment="1">
      <alignment horizontal="center" vertical="center"/>
    </xf>
    <xf numFmtId="0" fontId="34" fillId="10" borderId="2" xfId="0" applyFont="1" applyFill="1" applyBorder="1" applyAlignment="1">
      <alignment horizontal="center" vertical="center"/>
    </xf>
    <xf numFmtId="0" fontId="51" fillId="16" borderId="9" xfId="0" applyFont="1" applyFill="1" applyBorder="1" applyAlignment="1">
      <alignment horizontal="center" vertical="center" wrapText="1"/>
    </xf>
    <xf numFmtId="0" fontId="51" fillId="16" borderId="32" xfId="0" applyFont="1" applyFill="1" applyBorder="1" applyAlignment="1">
      <alignment horizontal="center" vertical="center" wrapText="1"/>
    </xf>
    <xf numFmtId="0" fontId="51" fillId="16" borderId="2" xfId="0" applyFont="1" applyFill="1" applyBorder="1" applyAlignment="1">
      <alignment horizontal="center" vertical="center" wrapText="1"/>
    </xf>
    <xf numFmtId="0" fontId="15" fillId="10" borderId="11" xfId="0" applyFont="1" applyFill="1" applyBorder="1" applyAlignment="1">
      <alignment horizontal="center" vertical="center"/>
    </xf>
    <xf numFmtId="0" fontId="15" fillId="10" borderId="12" xfId="0" applyFont="1" applyFill="1" applyBorder="1" applyAlignment="1">
      <alignment horizontal="center" vertical="center"/>
    </xf>
    <xf numFmtId="0" fontId="10" fillId="2" borderId="53" xfId="0" applyFont="1" applyFill="1" applyBorder="1" applyAlignment="1">
      <alignment horizontal="center" vertical="center"/>
    </xf>
    <xf numFmtId="0" fontId="10" fillId="2" borderId="51" xfId="0" applyFont="1" applyFill="1" applyBorder="1" applyAlignment="1">
      <alignment horizontal="center" vertical="center"/>
    </xf>
    <xf numFmtId="0" fontId="38" fillId="10" borderId="9" xfId="0" applyFont="1" applyFill="1" applyBorder="1" applyAlignment="1">
      <alignment horizontal="left" vertical="center" wrapText="1"/>
    </xf>
    <xf numFmtId="0" fontId="38" fillId="10" borderId="2" xfId="0" applyFont="1" applyFill="1" applyBorder="1" applyAlignment="1">
      <alignment horizontal="left" vertical="center" wrapText="1"/>
    </xf>
    <xf numFmtId="0" fontId="35" fillId="11" borderId="9" xfId="0" applyFont="1" applyFill="1" applyBorder="1" applyAlignment="1">
      <alignment vertical="center"/>
    </xf>
    <xf numFmtId="0" fontId="35" fillId="11" borderId="2" xfId="0" applyFont="1" applyFill="1" applyBorder="1" applyAlignment="1">
      <alignment vertical="center"/>
    </xf>
    <xf numFmtId="0" fontId="35" fillId="2" borderId="9" xfId="0" applyFont="1" applyFill="1" applyBorder="1" applyAlignment="1">
      <alignment horizontal="left" vertical="top" wrapText="1"/>
    </xf>
    <xf numFmtId="0" fontId="35" fillId="2" borderId="2" xfId="0" applyFont="1" applyFill="1" applyBorder="1" applyAlignment="1">
      <alignment horizontal="left" vertical="top" wrapText="1"/>
    </xf>
    <xf numFmtId="0" fontId="36" fillId="9" borderId="9" xfId="0" applyFont="1" applyFill="1" applyBorder="1" applyAlignment="1">
      <alignment horizontal="center" vertical="center"/>
    </xf>
    <xf numFmtId="0" fontId="36" fillId="9" borderId="2" xfId="0" applyFont="1" applyFill="1" applyBorder="1" applyAlignment="1">
      <alignment horizontal="center" vertical="center"/>
    </xf>
    <xf numFmtId="0" fontId="38" fillId="10" borderId="9" xfId="0" applyFont="1" applyFill="1" applyBorder="1" applyAlignment="1">
      <alignment vertical="center"/>
    </xf>
    <xf numFmtId="0" fontId="38" fillId="10" borderId="2" xfId="0" applyFont="1" applyFill="1" applyBorder="1" applyAlignment="1">
      <alignment vertical="center"/>
    </xf>
    <xf numFmtId="0" fontId="37" fillId="3" borderId="21" xfId="0" applyFont="1" applyFill="1" applyBorder="1" applyAlignment="1" applyProtection="1">
      <alignment horizontal="center" vertical="center" wrapText="1"/>
      <protection locked="0"/>
    </xf>
    <xf numFmtId="0" fontId="37" fillId="3" borderId="22" xfId="0" applyFont="1" applyFill="1" applyBorder="1" applyAlignment="1" applyProtection="1">
      <alignment horizontal="center" vertical="center" wrapText="1"/>
      <protection locked="0"/>
    </xf>
    <xf numFmtId="0" fontId="37" fillId="3" borderId="8" xfId="0" applyFont="1" applyFill="1" applyBorder="1" applyAlignment="1" applyProtection="1">
      <alignment horizontal="center" vertical="center" wrapText="1"/>
      <protection locked="0"/>
    </xf>
    <xf numFmtId="0" fontId="37" fillId="3" borderId="4" xfId="0" applyFont="1" applyFill="1" applyBorder="1" applyAlignment="1" applyProtection="1">
      <alignment horizontal="center" vertical="center" wrapText="1"/>
      <protection locked="0"/>
    </xf>
    <xf numFmtId="0" fontId="22" fillId="3" borderId="21" xfId="0" applyFont="1" applyFill="1" applyBorder="1" applyAlignment="1" applyProtection="1">
      <alignment horizontal="center" vertical="center" wrapText="1"/>
      <protection locked="0"/>
    </xf>
    <xf numFmtId="0" fontId="22" fillId="3" borderId="43" xfId="0" applyFont="1" applyFill="1" applyBorder="1" applyAlignment="1" applyProtection="1">
      <alignment horizontal="center" vertical="center" wrapText="1"/>
      <protection locked="0"/>
    </xf>
    <xf numFmtId="0" fontId="22" fillId="3" borderId="22" xfId="0" applyFont="1" applyFill="1" applyBorder="1" applyAlignment="1" applyProtection="1">
      <alignment horizontal="center" vertical="center" wrapText="1"/>
      <protection locked="0"/>
    </xf>
    <xf numFmtId="0" fontId="22" fillId="3" borderId="8" xfId="0" applyFont="1" applyFill="1" applyBorder="1" applyAlignment="1" applyProtection="1">
      <alignment horizontal="center" vertical="center" wrapText="1"/>
      <protection locked="0"/>
    </xf>
    <xf numFmtId="0" fontId="22" fillId="3" borderId="47" xfId="0" applyFont="1" applyFill="1" applyBorder="1" applyAlignment="1" applyProtection="1">
      <alignment horizontal="center" vertical="center" wrapText="1"/>
      <protection locked="0"/>
    </xf>
    <xf numFmtId="0" fontId="22" fillId="3" borderId="4" xfId="0" applyFont="1" applyFill="1" applyBorder="1" applyAlignment="1" applyProtection="1">
      <alignment horizontal="center" vertical="center" wrapText="1"/>
      <protection locked="0"/>
    </xf>
    <xf numFmtId="0" fontId="52" fillId="12" borderId="9" xfId="0" applyFont="1" applyFill="1" applyBorder="1" applyAlignment="1">
      <alignment horizontal="center" vertical="center"/>
    </xf>
    <xf numFmtId="0" fontId="52" fillId="12" borderId="32" xfId="0" applyFont="1" applyFill="1" applyBorder="1" applyAlignment="1">
      <alignment horizontal="center" vertical="center"/>
    </xf>
    <xf numFmtId="0" fontId="52" fillId="12" borderId="2" xfId="0" applyFont="1" applyFill="1" applyBorder="1" applyAlignment="1">
      <alignment horizontal="center" vertical="center"/>
    </xf>
    <xf numFmtId="14" fontId="52" fillId="12" borderId="32" xfId="0" applyNumberFormat="1" applyFont="1" applyFill="1" applyBorder="1" applyAlignment="1">
      <alignment horizontal="center" vertical="center"/>
    </xf>
    <xf numFmtId="14" fontId="52" fillId="12" borderId="2" xfId="0" applyNumberFormat="1" applyFont="1" applyFill="1" applyBorder="1" applyAlignment="1">
      <alignment horizontal="center" vertical="center"/>
    </xf>
  </cellXfs>
  <cellStyles count="4">
    <cellStyle name="Currency" xfId="2" builtinId="4"/>
    <cellStyle name="Normal" xfId="0" builtinId="0"/>
    <cellStyle name="Output" xfId="3" builtinId="21"/>
    <cellStyle name="Percent" xfId="1" builtinId="5"/>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2</xdr:col>
      <xdr:colOff>171450</xdr:colOff>
      <xdr:row>12</xdr:row>
      <xdr:rowOff>28575</xdr:rowOff>
    </xdr:from>
    <xdr:to>
      <xdr:col>2</xdr:col>
      <xdr:colOff>1857375</xdr:colOff>
      <xdr:row>12</xdr:row>
      <xdr:rowOff>371475</xdr:rowOff>
    </xdr:to>
    <xdr:pic>
      <xdr:nvPicPr>
        <xdr:cNvPr id="2" name="Picture 1">
          <a:extLst>
            <a:ext uri="{FF2B5EF4-FFF2-40B4-BE49-F238E27FC236}">
              <a16:creationId xmlns:a16="http://schemas.microsoft.com/office/drawing/2014/main" id="{57DE033E-67CA-4232-BA2B-1F1289CB996A}"/>
            </a:ext>
          </a:extLst>
        </xdr:cNvPr>
        <xdr:cNvPicPr/>
      </xdr:nvPicPr>
      <xdr:blipFill>
        <a:blip xmlns:r="http://schemas.openxmlformats.org/officeDocument/2006/relationships" r:embed="rId1"/>
        <a:stretch>
          <a:fillRect/>
        </a:stretch>
      </xdr:blipFill>
      <xdr:spPr>
        <a:xfrm>
          <a:off x="4829175" y="4533900"/>
          <a:ext cx="1681163" cy="342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10</xdr:col>
      <xdr:colOff>294147</xdr:colOff>
      <xdr:row>8</xdr:row>
      <xdr:rowOff>126965</xdr:rowOff>
    </xdr:to>
    <xdr:sp macro="" textlink="">
      <xdr:nvSpPr>
        <xdr:cNvPr id="2" name="EsriDoNotEdit">
          <a:extLst>
            <a:ext uri="{FF2B5EF4-FFF2-40B4-BE49-F238E27FC236}">
              <a16:creationId xmlns:a16="http://schemas.microsoft.com/office/drawing/2014/main" id="{EF89094B-42B5-4677-8AA4-6AC13181E3BA}"/>
            </a:ext>
          </a:extLst>
        </xdr:cNvPr>
        <xdr:cNvSpPr/>
      </xdr:nvSpPr>
      <xdr:spPr>
        <a:xfrm>
          <a:off x="0" y="0"/>
          <a:ext cx="6390147" cy="1650965"/>
        </a:xfrm>
        <a:prstGeom prst="rect">
          <a:avLst/>
        </a:prstGeom>
        <a:noFill/>
      </xdr:spPr>
      <xdr:txBody>
        <a:bodyPr wrap="none" lIns="91440" tIns="45720" rIns="91440" bIns="45720">
          <a:spAutoFit/>
        </a:bodyPr>
        <a:lstStyle/>
        <a:p>
          <a:pPr algn="ctr"/>
          <a:r>
            <a:rPr lang="en-US"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panose="020B0604030504040204" pitchFamily="34" charset="0"/>
            </a:rPr>
            <a:t>DO NOT EDIT </a:t>
          </a:r>
        </a:p>
        <a:p>
          <a:pPr algn="ctr"/>
          <a:r>
            <a:rPr lang="en-US"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panose="020B0604030504040204" pitchFamily="34" charset="0"/>
            </a:rPr>
            <a:t> For Esri use only</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sheetPr>
  <dimension ref="B1:C15"/>
  <sheetViews>
    <sheetView workbookViewId="0">
      <selection activeCell="B8" sqref="B8:C8"/>
    </sheetView>
  </sheetViews>
  <sheetFormatPr defaultColWidth="9.140625" defaultRowHeight="14.25"/>
  <cols>
    <col min="1" max="1" width="3.85546875" style="23" customWidth="1"/>
    <col min="2" max="2" width="51.28515625" style="23" customWidth="1"/>
    <col min="3" max="3" width="59.5703125" style="23" customWidth="1"/>
    <col min="4" max="16384" width="9.140625" style="23"/>
  </cols>
  <sheetData>
    <row r="1" spans="2:3" ht="15" thickBot="1"/>
    <row r="2" spans="2:3" s="129" customFormat="1" ht="39.950000000000003" customHeight="1" thickBot="1">
      <c r="B2" s="158" t="s">
        <v>1</v>
      </c>
      <c r="C2" s="159"/>
    </row>
    <row r="3" spans="2:3" ht="90.75" customHeight="1">
      <c r="B3" s="160" t="s">
        <v>176</v>
      </c>
      <c r="C3" s="161"/>
    </row>
    <row r="4" spans="2:3" ht="20.100000000000001" customHeight="1">
      <c r="B4" s="130" t="s">
        <v>199</v>
      </c>
      <c r="C4" s="131" t="s">
        <v>170</v>
      </c>
    </row>
    <row r="5" spans="2:3" ht="20.100000000000001" customHeight="1">
      <c r="B5" s="133" t="s">
        <v>200</v>
      </c>
      <c r="C5" s="134" t="s">
        <v>171</v>
      </c>
    </row>
    <row r="6" spans="2:3" ht="20.100000000000001" customHeight="1">
      <c r="B6" s="130" t="s">
        <v>201</v>
      </c>
      <c r="C6" s="131" t="s">
        <v>172</v>
      </c>
    </row>
    <row r="7" spans="2:3" ht="20.100000000000001" customHeight="1">
      <c r="B7" s="135" t="s">
        <v>202</v>
      </c>
      <c r="C7" s="136" t="s">
        <v>173</v>
      </c>
    </row>
    <row r="8" spans="2:3" ht="87" customHeight="1">
      <c r="B8" s="162" t="s">
        <v>121</v>
      </c>
      <c r="C8" s="163"/>
    </row>
    <row r="9" spans="2:3" ht="81" customHeight="1" thickBot="1">
      <c r="B9" s="164" t="s">
        <v>0</v>
      </c>
      <c r="C9" s="165"/>
    </row>
    <row r="10" spans="2:3" ht="54" customHeight="1" thickBot="1">
      <c r="B10" s="168" t="s">
        <v>144</v>
      </c>
      <c r="C10" s="169"/>
    </row>
    <row r="11" spans="2:3" ht="97.5" customHeight="1">
      <c r="B11" s="166" t="s">
        <v>203</v>
      </c>
      <c r="C11" s="167"/>
    </row>
    <row r="12" spans="2:3" ht="43.5" customHeight="1">
      <c r="B12" s="150" t="s">
        <v>204</v>
      </c>
      <c r="C12" s="151"/>
    </row>
    <row r="13" spans="2:3" ht="56.25" customHeight="1">
      <c r="B13" s="152" t="s">
        <v>205</v>
      </c>
      <c r="C13" s="153"/>
    </row>
    <row r="14" spans="2:3" ht="74.25" customHeight="1">
      <c r="B14" s="154" t="s">
        <v>206</v>
      </c>
      <c r="C14" s="155"/>
    </row>
    <row r="15" spans="2:3" ht="75.75" customHeight="1" thickBot="1">
      <c r="B15" s="156" t="s">
        <v>207</v>
      </c>
      <c r="C15" s="157"/>
    </row>
  </sheetData>
  <mergeCells count="10">
    <mergeCell ref="B12:C12"/>
    <mergeCell ref="B13:C13"/>
    <mergeCell ref="B14:C14"/>
    <mergeCell ref="B15:C15"/>
    <mergeCell ref="B2:C2"/>
    <mergeCell ref="B3:C3"/>
    <mergeCell ref="B8:C8"/>
    <mergeCell ref="B9:C9"/>
    <mergeCell ref="B11:C11"/>
    <mergeCell ref="B10:C10"/>
  </mergeCells>
  <pageMargins left="0.7" right="0.7" top="0.75" bottom="0.75" header="0.3" footer="0.3"/>
  <pageSetup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5B76A6-4118-45AC-B65F-407CADA2AD66}">
  <dimension ref="A1"/>
  <sheetViews>
    <sheetView workbookViewId="0"/>
  </sheetViews>
  <sheetFormatPr defaultRowHeight="1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249977111117893"/>
  </sheetPr>
  <dimension ref="B1:C16"/>
  <sheetViews>
    <sheetView tabSelected="1" workbookViewId="0">
      <selection activeCell="G10" sqref="G10"/>
    </sheetView>
  </sheetViews>
  <sheetFormatPr defaultColWidth="9.140625" defaultRowHeight="14.25"/>
  <cols>
    <col min="1" max="1" width="5.42578125" style="23" customWidth="1"/>
    <col min="2" max="2" width="64.42578125" style="23" customWidth="1"/>
    <col min="3" max="3" width="67.85546875" style="23" customWidth="1"/>
    <col min="4" max="16384" width="9.140625" style="23"/>
  </cols>
  <sheetData>
    <row r="1" spans="2:3" ht="15" thickBot="1"/>
    <row r="2" spans="2:3" ht="39.950000000000003" customHeight="1" thickBot="1">
      <c r="B2" s="170" t="s">
        <v>40</v>
      </c>
      <c r="C2" s="171"/>
    </row>
    <row r="3" spans="2:3" ht="30" customHeight="1" thickBot="1">
      <c r="B3" s="172" t="s">
        <v>17</v>
      </c>
      <c r="C3" s="173"/>
    </row>
    <row r="4" spans="2:3" ht="30" customHeight="1" thickBot="1">
      <c r="B4" s="172" t="s">
        <v>41</v>
      </c>
      <c r="C4" s="173"/>
    </row>
    <row r="5" spans="2:3" ht="30" customHeight="1" thickBot="1">
      <c r="B5" s="132" t="s">
        <v>180</v>
      </c>
      <c r="C5" s="132" t="s">
        <v>226</v>
      </c>
    </row>
    <row r="6" spans="2:3" ht="30" customHeight="1" thickBot="1">
      <c r="B6" s="174" t="s">
        <v>219</v>
      </c>
      <c r="C6" s="175"/>
    </row>
    <row r="7" spans="2:3" s="45" customFormat="1" ht="30" customHeight="1">
      <c r="B7" s="182" t="s">
        <v>47</v>
      </c>
      <c r="C7" s="183"/>
    </row>
    <row r="8" spans="2:3" ht="30" customHeight="1">
      <c r="B8" s="46" t="s">
        <v>50</v>
      </c>
      <c r="C8" s="47" t="s">
        <v>49</v>
      </c>
    </row>
    <row r="9" spans="2:3" ht="30" customHeight="1">
      <c r="B9" s="46" t="s">
        <v>143</v>
      </c>
      <c r="C9" s="47" t="s">
        <v>46</v>
      </c>
    </row>
    <row r="10" spans="2:3" ht="30" customHeight="1" thickBot="1">
      <c r="B10" s="180" t="s">
        <v>51</v>
      </c>
      <c r="C10" s="181"/>
    </row>
    <row r="11" spans="2:3" ht="30" customHeight="1">
      <c r="B11" s="48" t="s">
        <v>52</v>
      </c>
      <c r="C11" s="49" t="s">
        <v>227</v>
      </c>
    </row>
    <row r="12" spans="2:3" ht="30" customHeight="1">
      <c r="B12" s="50" t="s">
        <v>53</v>
      </c>
      <c r="C12" s="51" t="s">
        <v>228</v>
      </c>
    </row>
    <row r="13" spans="2:3" ht="30" customHeight="1" thickBot="1">
      <c r="B13" s="52" t="s">
        <v>54</v>
      </c>
      <c r="C13" s="53"/>
    </row>
    <row r="14" spans="2:3" ht="30" customHeight="1" thickBot="1">
      <c r="B14" s="54" t="s">
        <v>55</v>
      </c>
      <c r="C14" s="55">
        <v>44104</v>
      </c>
    </row>
    <row r="15" spans="2:3" ht="30" customHeight="1" thickBot="1">
      <c r="B15" s="176" t="s">
        <v>56</v>
      </c>
      <c r="C15" s="177"/>
    </row>
    <row r="16" spans="2:3" ht="48.75" customHeight="1" thickBot="1">
      <c r="B16" s="178" t="s">
        <v>155</v>
      </c>
      <c r="C16" s="179"/>
    </row>
  </sheetData>
  <mergeCells count="8">
    <mergeCell ref="B2:C2"/>
    <mergeCell ref="B4:C4"/>
    <mergeCell ref="B6:C6"/>
    <mergeCell ref="B15:C15"/>
    <mergeCell ref="B16:C16"/>
    <mergeCell ref="B10:C10"/>
    <mergeCell ref="B7:C7"/>
    <mergeCell ref="B3:C3"/>
  </mergeCell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100-000000000000}">
          <x14:formula1>
            <xm:f>CODES!$C$3:$C$27</xm:f>
          </x14:formula1>
          <xm:sqref>B3</xm:sqref>
        </x14:dataValidation>
        <x14:dataValidation type="list" allowBlank="1" showInputMessage="1" showErrorMessage="1" xr:uid="{00000000-0002-0000-0100-000001000000}">
          <x14:formula1>
            <xm:f>CODES!$C$64:$C$68</xm:f>
          </x14:formula1>
          <xm:sqref>B7</xm:sqref>
        </x14:dataValidation>
        <x14:dataValidation type="list" allowBlank="1" showInputMessage="1" showErrorMessage="1" xr:uid="{00000000-0002-0000-0100-000002000000}">
          <x14:formula1>
            <xm:f>CODES!$C$69:$C$72</xm:f>
          </x14:formula1>
          <xm:sqref>C8:C9</xm:sqref>
        </x14:dataValidation>
        <x14:dataValidation type="list" allowBlank="1" showInputMessage="1" showErrorMessage="1" xr:uid="{00000000-0002-0000-0100-000004000000}">
          <x14:formula1>
            <xm:f>CODES!$H$3:$H$5</xm:f>
          </x14:formula1>
          <xm:sqref>B4</xm:sqref>
        </x14:dataValidation>
        <x14:dataValidation type="list" allowBlank="1" showInputMessage="1" showErrorMessage="1" xr:uid="{00000000-0002-0000-0100-000003000000}">
          <x14:formula1>
            <xm:f>CODES!$C$29:$C$42</xm:f>
          </x14:formula1>
          <xm:sqref>B6:C6</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tint="0.79998168889431442"/>
  </sheetPr>
  <dimension ref="B1:D435"/>
  <sheetViews>
    <sheetView topLeftCell="A213" zoomScaleNormal="100" workbookViewId="0">
      <selection activeCell="B218" sqref="B218:C218"/>
    </sheetView>
  </sheetViews>
  <sheetFormatPr defaultColWidth="9.140625" defaultRowHeight="14.25"/>
  <cols>
    <col min="1" max="1" width="3.7109375" style="23" customWidth="1"/>
    <col min="2" max="2" width="33.85546875" style="23" customWidth="1"/>
    <col min="3" max="3" width="27.42578125" style="23" customWidth="1"/>
    <col min="4" max="4" width="60.28515625" style="23" customWidth="1"/>
    <col min="5" max="16384" width="9.140625" style="23"/>
  </cols>
  <sheetData>
    <row r="1" spans="2:4" ht="15" thickBot="1"/>
    <row r="2" spans="2:4" ht="39.950000000000003" customHeight="1" thickBot="1">
      <c r="B2" s="170" t="s">
        <v>58</v>
      </c>
      <c r="C2" s="241"/>
      <c r="D2" s="171"/>
    </row>
    <row r="3" spans="2:4" ht="30" customHeight="1">
      <c r="B3" s="236" t="s">
        <v>181</v>
      </c>
      <c r="C3" s="237"/>
      <c r="D3" s="238"/>
    </row>
    <row r="4" spans="2:4" ht="40.5" customHeight="1" thickBot="1">
      <c r="B4" s="242" t="s">
        <v>59</v>
      </c>
      <c r="C4" s="243"/>
      <c r="D4" s="244"/>
    </row>
    <row r="5" spans="2:4" ht="35.1" customHeight="1" thickBot="1">
      <c r="B5" s="24" t="s">
        <v>135</v>
      </c>
      <c r="C5" s="25" t="s">
        <v>60</v>
      </c>
      <c r="D5" s="26" t="s">
        <v>61</v>
      </c>
    </row>
    <row r="6" spans="2:4" ht="30" customHeight="1">
      <c r="B6" s="233" t="s">
        <v>62</v>
      </c>
      <c r="C6" s="27" t="s">
        <v>182</v>
      </c>
      <c r="D6" s="28">
        <v>43761</v>
      </c>
    </row>
    <row r="7" spans="2:4" ht="30" customHeight="1">
      <c r="B7" s="234"/>
      <c r="C7" s="29" t="s">
        <v>183</v>
      </c>
      <c r="D7" s="30">
        <v>43852</v>
      </c>
    </row>
    <row r="8" spans="2:4" ht="30" customHeight="1">
      <c r="B8" s="234"/>
      <c r="C8" s="31" t="s">
        <v>184</v>
      </c>
      <c r="D8" s="32">
        <v>43943</v>
      </c>
    </row>
    <row r="9" spans="2:4" ht="30" customHeight="1" thickBot="1">
      <c r="B9" s="235"/>
      <c r="C9" s="33" t="s">
        <v>185</v>
      </c>
      <c r="D9" s="34">
        <v>44034</v>
      </c>
    </row>
    <row r="10" spans="2:4" ht="35.1" customHeight="1" thickBot="1">
      <c r="B10" s="35" t="s">
        <v>136</v>
      </c>
      <c r="C10" s="36" t="s">
        <v>60</v>
      </c>
      <c r="D10" s="35" t="s">
        <v>61</v>
      </c>
    </row>
    <row r="11" spans="2:4" ht="30" customHeight="1">
      <c r="B11" s="233" t="s">
        <v>63</v>
      </c>
      <c r="C11" s="37" t="s">
        <v>182</v>
      </c>
      <c r="D11" s="38"/>
    </row>
    <row r="12" spans="2:4" ht="30" customHeight="1">
      <c r="B12" s="234"/>
      <c r="C12" s="29" t="s">
        <v>183</v>
      </c>
      <c r="D12" s="38"/>
    </row>
    <row r="13" spans="2:4" ht="30" customHeight="1">
      <c r="B13" s="234"/>
      <c r="C13" s="29" t="s">
        <v>184</v>
      </c>
      <c r="D13" s="38"/>
    </row>
    <row r="14" spans="2:4" ht="30" customHeight="1" thickBot="1">
      <c r="B14" s="235"/>
      <c r="C14" s="39" t="s">
        <v>185</v>
      </c>
      <c r="D14" s="38"/>
    </row>
    <row r="15" spans="2:4" ht="30" customHeight="1">
      <c r="B15" s="248" t="s">
        <v>186</v>
      </c>
      <c r="C15" s="249"/>
      <c r="D15" s="250"/>
    </row>
    <row r="16" spans="2:4" ht="80.25" customHeight="1" thickBot="1">
      <c r="B16" s="245" t="s">
        <v>187</v>
      </c>
      <c r="C16" s="246"/>
      <c r="D16" s="247"/>
    </row>
    <row r="17" spans="2:4" ht="24.95" customHeight="1" thickBot="1">
      <c r="B17" s="230" t="s">
        <v>72</v>
      </c>
      <c r="C17" s="231"/>
      <c r="D17" s="232"/>
    </row>
    <row r="18" spans="2:4" ht="30" customHeight="1" thickBot="1">
      <c r="B18" s="188" t="str">
        <f>+B6</f>
        <v xml:space="preserve">FY 20 </v>
      </c>
      <c r="C18" s="201" t="s">
        <v>164</v>
      </c>
      <c r="D18" s="202"/>
    </row>
    <row r="19" spans="2:4" ht="30" customHeight="1">
      <c r="B19" s="189"/>
      <c r="C19" s="191" t="s">
        <v>229</v>
      </c>
      <c r="D19" s="192"/>
    </row>
    <row r="20" spans="2:4" ht="30" customHeight="1">
      <c r="B20" s="189"/>
      <c r="C20" s="184" t="s">
        <v>230</v>
      </c>
      <c r="D20" s="185"/>
    </row>
    <row r="21" spans="2:4" ht="30" customHeight="1">
      <c r="B21" s="189"/>
      <c r="C21" s="184" t="s">
        <v>231</v>
      </c>
      <c r="D21" s="185"/>
    </row>
    <row r="22" spans="2:4" ht="30" customHeight="1">
      <c r="B22" s="189"/>
      <c r="C22" s="184" t="s">
        <v>232</v>
      </c>
      <c r="D22" s="185"/>
    </row>
    <row r="23" spans="2:4" ht="30" customHeight="1">
      <c r="B23" s="189"/>
      <c r="C23" s="184" t="s">
        <v>233</v>
      </c>
      <c r="D23" s="185"/>
    </row>
    <row r="24" spans="2:4" ht="30" customHeight="1">
      <c r="B24" s="189"/>
      <c r="C24" s="184" t="s">
        <v>234</v>
      </c>
      <c r="D24" s="185"/>
    </row>
    <row r="25" spans="2:4" ht="32.25" customHeight="1">
      <c r="B25" s="189"/>
      <c r="C25" s="184" t="s">
        <v>235</v>
      </c>
      <c r="D25" s="185"/>
    </row>
    <row r="26" spans="2:4" ht="30" customHeight="1">
      <c r="B26" s="189"/>
      <c r="C26" s="184" t="s">
        <v>236</v>
      </c>
      <c r="D26" s="185"/>
    </row>
    <row r="27" spans="2:4" ht="30" customHeight="1">
      <c r="B27" s="189"/>
      <c r="C27" s="184" t="s">
        <v>237</v>
      </c>
      <c r="D27" s="185"/>
    </row>
    <row r="28" spans="2:4" ht="30" customHeight="1">
      <c r="B28" s="189"/>
      <c r="C28" s="184" t="s">
        <v>238</v>
      </c>
      <c r="D28" s="185"/>
    </row>
    <row r="29" spans="2:4" ht="30" customHeight="1">
      <c r="B29" s="189"/>
      <c r="C29" s="184" t="s">
        <v>239</v>
      </c>
      <c r="D29" s="185"/>
    </row>
    <row r="30" spans="2:4" ht="30" customHeight="1">
      <c r="B30" s="189"/>
      <c r="C30" s="184" t="s">
        <v>240</v>
      </c>
      <c r="D30" s="185"/>
    </row>
    <row r="31" spans="2:4" ht="30" customHeight="1">
      <c r="B31" s="189"/>
      <c r="C31" s="184" t="s">
        <v>241</v>
      </c>
      <c r="D31" s="185"/>
    </row>
    <row r="32" spans="2:4" s="139" customFormat="1" ht="30" customHeight="1">
      <c r="B32" s="189"/>
      <c r="C32" s="184" t="s">
        <v>242</v>
      </c>
      <c r="D32" s="185"/>
    </row>
    <row r="33" spans="2:4" s="139" customFormat="1" ht="30" customHeight="1">
      <c r="B33" s="189"/>
      <c r="C33" s="184" t="s">
        <v>243</v>
      </c>
      <c r="D33" s="185"/>
    </row>
    <row r="34" spans="2:4" s="139" customFormat="1" ht="30" customHeight="1">
      <c r="B34" s="189"/>
      <c r="C34" s="184" t="s">
        <v>244</v>
      </c>
      <c r="D34" s="185"/>
    </row>
    <row r="35" spans="2:4" s="139" customFormat="1" ht="30" customHeight="1">
      <c r="B35" s="189"/>
      <c r="C35" s="184" t="s">
        <v>245</v>
      </c>
      <c r="D35" s="185"/>
    </row>
    <row r="36" spans="2:4" s="139" customFormat="1" ht="30" customHeight="1">
      <c r="B36" s="189"/>
      <c r="C36" s="184" t="s">
        <v>246</v>
      </c>
      <c r="D36" s="185"/>
    </row>
    <row r="37" spans="2:4" s="139" customFormat="1" ht="30" customHeight="1">
      <c r="B37" s="189"/>
      <c r="C37" s="184" t="s">
        <v>247</v>
      </c>
      <c r="D37" s="185"/>
    </row>
    <row r="38" spans="2:4" s="139" customFormat="1" ht="30" customHeight="1">
      <c r="B38" s="189"/>
      <c r="C38" s="184" t="s">
        <v>248</v>
      </c>
      <c r="D38" s="185"/>
    </row>
    <row r="39" spans="2:4" s="139" customFormat="1" ht="30.75" customHeight="1">
      <c r="B39" s="189"/>
      <c r="C39" s="184" t="s">
        <v>249</v>
      </c>
      <c r="D39" s="185"/>
    </row>
    <row r="40" spans="2:4" s="139" customFormat="1" ht="30" customHeight="1">
      <c r="B40" s="189"/>
      <c r="C40" s="184" t="s">
        <v>250</v>
      </c>
      <c r="D40" s="185"/>
    </row>
    <row r="41" spans="2:4" s="139" customFormat="1" ht="30" customHeight="1">
      <c r="B41" s="189"/>
      <c r="C41" s="184" t="s">
        <v>251</v>
      </c>
      <c r="D41" s="185"/>
    </row>
    <row r="42" spans="2:4" s="139" customFormat="1" ht="30" customHeight="1">
      <c r="B42" s="189"/>
      <c r="C42" s="184" t="s">
        <v>252</v>
      </c>
      <c r="D42" s="185"/>
    </row>
    <row r="43" spans="2:4" s="139" customFormat="1" ht="30" customHeight="1">
      <c r="B43" s="189"/>
      <c r="C43" s="184" t="s">
        <v>253</v>
      </c>
      <c r="D43" s="185"/>
    </row>
    <row r="44" spans="2:4" s="139" customFormat="1" ht="30" customHeight="1">
      <c r="B44" s="189"/>
      <c r="C44" s="184" t="s">
        <v>254</v>
      </c>
      <c r="D44" s="185"/>
    </row>
    <row r="45" spans="2:4" s="139" customFormat="1" ht="30" customHeight="1">
      <c r="B45" s="189"/>
      <c r="C45" s="184" t="s">
        <v>255</v>
      </c>
      <c r="D45" s="185"/>
    </row>
    <row r="46" spans="2:4" s="139" customFormat="1" ht="30" customHeight="1">
      <c r="B46" s="189"/>
      <c r="C46" s="184" t="s">
        <v>256</v>
      </c>
      <c r="D46" s="185"/>
    </row>
    <row r="47" spans="2:4" s="139" customFormat="1" ht="30" customHeight="1">
      <c r="B47" s="189"/>
      <c r="C47" s="184" t="s">
        <v>257</v>
      </c>
      <c r="D47" s="185"/>
    </row>
    <row r="48" spans="2:4" s="139" customFormat="1" ht="30" customHeight="1">
      <c r="B48" s="189"/>
      <c r="C48" s="184" t="s">
        <v>258</v>
      </c>
      <c r="D48" s="185"/>
    </row>
    <row r="49" spans="2:4" s="139" customFormat="1" ht="30" customHeight="1">
      <c r="B49" s="189"/>
      <c r="C49" s="184" t="s">
        <v>259</v>
      </c>
      <c r="D49" s="185"/>
    </row>
    <row r="50" spans="2:4" s="139" customFormat="1" ht="30" customHeight="1">
      <c r="B50" s="189"/>
      <c r="C50" s="184" t="s">
        <v>260</v>
      </c>
      <c r="D50" s="185"/>
    </row>
    <row r="51" spans="2:4" s="139" customFormat="1" ht="30" customHeight="1">
      <c r="B51" s="189"/>
      <c r="C51" s="184" t="s">
        <v>261</v>
      </c>
      <c r="D51" s="185"/>
    </row>
    <row r="52" spans="2:4" s="139" customFormat="1" ht="30" customHeight="1">
      <c r="B52" s="189"/>
      <c r="C52" s="184" t="s">
        <v>264</v>
      </c>
      <c r="D52" s="185"/>
    </row>
    <row r="53" spans="2:4" s="139" customFormat="1" ht="30" customHeight="1">
      <c r="B53" s="189"/>
      <c r="C53" s="184" t="s">
        <v>262</v>
      </c>
      <c r="D53" s="185"/>
    </row>
    <row r="54" spans="2:4" ht="30" customHeight="1">
      <c r="B54" s="189"/>
      <c r="C54" s="184" t="s">
        <v>263</v>
      </c>
      <c r="D54" s="185"/>
    </row>
    <row r="55" spans="2:4" ht="30" customHeight="1" thickBot="1">
      <c r="B55" s="190"/>
      <c r="C55" s="186"/>
      <c r="D55" s="187"/>
    </row>
    <row r="56" spans="2:4" ht="30" customHeight="1" thickBot="1">
      <c r="B56" s="188" t="str">
        <f>+B18</f>
        <v xml:space="preserve">FY 20 </v>
      </c>
      <c r="C56" s="196" t="s">
        <v>165</v>
      </c>
      <c r="D56" s="197"/>
    </row>
    <row r="57" spans="2:4" ht="30" customHeight="1">
      <c r="B57" s="189"/>
      <c r="C57" s="191" t="s">
        <v>229</v>
      </c>
      <c r="D57" s="192"/>
    </row>
    <row r="58" spans="2:4" ht="60.75" customHeight="1">
      <c r="B58" s="189"/>
      <c r="C58" s="184" t="s">
        <v>403</v>
      </c>
      <c r="D58" s="185"/>
    </row>
    <row r="59" spans="2:4" ht="30" customHeight="1">
      <c r="B59" s="189"/>
      <c r="C59" s="184" t="s">
        <v>357</v>
      </c>
      <c r="D59" s="185"/>
    </row>
    <row r="60" spans="2:4" ht="30" customHeight="1">
      <c r="B60" s="189"/>
      <c r="C60" s="184" t="s">
        <v>358</v>
      </c>
      <c r="D60" s="185"/>
    </row>
    <row r="61" spans="2:4" ht="30" customHeight="1">
      <c r="B61" s="189"/>
      <c r="C61" s="184" t="s">
        <v>359</v>
      </c>
      <c r="D61" s="185"/>
    </row>
    <row r="62" spans="2:4" s="142" customFormat="1" ht="30" customHeight="1">
      <c r="B62" s="189"/>
      <c r="C62" s="184" t="s">
        <v>360</v>
      </c>
      <c r="D62" s="185"/>
    </row>
    <row r="63" spans="2:4" s="142" customFormat="1" ht="30" customHeight="1">
      <c r="B63" s="189"/>
      <c r="C63" s="184" t="s">
        <v>361</v>
      </c>
      <c r="D63" s="185"/>
    </row>
    <row r="64" spans="2:4" s="142" customFormat="1" ht="30" customHeight="1">
      <c r="B64" s="189"/>
      <c r="C64" s="184" t="s">
        <v>362</v>
      </c>
      <c r="D64" s="185"/>
    </row>
    <row r="65" spans="2:4" s="142" customFormat="1" ht="30" customHeight="1">
      <c r="B65" s="189"/>
      <c r="C65" s="184" t="s">
        <v>363</v>
      </c>
      <c r="D65" s="185"/>
    </row>
    <row r="66" spans="2:4" s="142" customFormat="1" ht="30" customHeight="1">
      <c r="B66" s="189"/>
      <c r="C66" s="184" t="s">
        <v>364</v>
      </c>
      <c r="D66" s="185"/>
    </row>
    <row r="67" spans="2:4" s="142" customFormat="1" ht="30" customHeight="1">
      <c r="B67" s="189"/>
      <c r="C67" s="184" t="s">
        <v>365</v>
      </c>
      <c r="D67" s="185"/>
    </row>
    <row r="68" spans="2:4" s="142" customFormat="1" ht="30" customHeight="1">
      <c r="B68" s="189"/>
      <c r="C68" s="184" t="s">
        <v>366</v>
      </c>
      <c r="D68" s="185"/>
    </row>
    <row r="69" spans="2:4" s="142" customFormat="1" ht="30" customHeight="1">
      <c r="B69" s="189"/>
      <c r="C69" s="184" t="s">
        <v>367</v>
      </c>
      <c r="D69" s="185"/>
    </row>
    <row r="70" spans="2:4" s="142" customFormat="1" ht="30" customHeight="1">
      <c r="B70" s="189"/>
      <c r="C70" s="184" t="s">
        <v>368</v>
      </c>
      <c r="D70" s="185"/>
    </row>
    <row r="71" spans="2:4" s="142" customFormat="1" ht="30" customHeight="1">
      <c r="B71" s="189"/>
      <c r="C71" s="184" t="s">
        <v>369</v>
      </c>
      <c r="D71" s="185"/>
    </row>
    <row r="72" spans="2:4" s="142" customFormat="1" ht="30" customHeight="1">
      <c r="B72" s="189"/>
      <c r="C72" s="184" t="s">
        <v>370</v>
      </c>
      <c r="D72" s="185"/>
    </row>
    <row r="73" spans="2:4" s="142" customFormat="1" ht="30" customHeight="1">
      <c r="B73" s="189"/>
      <c r="C73" s="184" t="s">
        <v>371</v>
      </c>
      <c r="D73" s="185"/>
    </row>
    <row r="74" spans="2:4" s="142" customFormat="1" ht="30" customHeight="1">
      <c r="B74" s="189"/>
      <c r="C74" s="184" t="s">
        <v>372</v>
      </c>
      <c r="D74" s="185"/>
    </row>
    <row r="75" spans="2:4" s="142" customFormat="1" ht="30" customHeight="1">
      <c r="B75" s="189"/>
      <c r="C75" s="184" t="s">
        <v>373</v>
      </c>
      <c r="D75" s="185"/>
    </row>
    <row r="76" spans="2:4" s="142" customFormat="1" ht="30" customHeight="1">
      <c r="B76" s="189"/>
      <c r="C76" s="184" t="s">
        <v>374</v>
      </c>
      <c r="D76" s="185"/>
    </row>
    <row r="77" spans="2:4" s="142" customFormat="1" ht="30" customHeight="1">
      <c r="B77" s="189"/>
      <c r="C77" s="184" t="s">
        <v>375</v>
      </c>
      <c r="D77" s="185"/>
    </row>
    <row r="78" spans="2:4" s="142" customFormat="1" ht="30" customHeight="1">
      <c r="B78" s="189"/>
      <c r="C78" s="184" t="s">
        <v>376</v>
      </c>
      <c r="D78" s="185"/>
    </row>
    <row r="79" spans="2:4" s="142" customFormat="1" ht="30" customHeight="1">
      <c r="B79" s="189"/>
      <c r="C79" s="184" t="s">
        <v>377</v>
      </c>
      <c r="D79" s="185"/>
    </row>
    <row r="80" spans="2:4" s="142" customFormat="1" ht="30" customHeight="1">
      <c r="B80" s="189"/>
      <c r="C80" s="184" t="s">
        <v>378</v>
      </c>
      <c r="D80" s="185"/>
    </row>
    <row r="81" spans="2:4" s="142" customFormat="1" ht="30" customHeight="1">
      <c r="B81" s="189"/>
      <c r="C81" s="184" t="s">
        <v>379</v>
      </c>
      <c r="D81" s="185"/>
    </row>
    <row r="82" spans="2:4" ht="30" customHeight="1">
      <c r="B82" s="189"/>
      <c r="C82" s="184" t="s">
        <v>380</v>
      </c>
      <c r="D82" s="185"/>
    </row>
    <row r="83" spans="2:4" ht="30" customHeight="1">
      <c r="B83" s="189"/>
      <c r="C83" s="184" t="s">
        <v>381</v>
      </c>
      <c r="D83" s="185"/>
    </row>
    <row r="84" spans="2:4" ht="30" customHeight="1">
      <c r="B84" s="189"/>
      <c r="C84" s="184" t="s">
        <v>381</v>
      </c>
      <c r="D84" s="185"/>
    </row>
    <row r="85" spans="2:4" ht="30" customHeight="1">
      <c r="B85" s="189"/>
      <c r="C85" s="184" t="s">
        <v>382</v>
      </c>
      <c r="D85" s="185"/>
    </row>
    <row r="86" spans="2:4" ht="30" customHeight="1">
      <c r="B86" s="189"/>
      <c r="C86" s="184" t="s">
        <v>383</v>
      </c>
      <c r="D86" s="185"/>
    </row>
    <row r="87" spans="2:4" ht="30" customHeight="1">
      <c r="B87" s="189"/>
      <c r="C87" s="184" t="s">
        <v>384</v>
      </c>
      <c r="D87" s="185"/>
    </row>
    <row r="88" spans="2:4" ht="30" customHeight="1">
      <c r="B88" s="189"/>
      <c r="C88" s="184" t="s">
        <v>385</v>
      </c>
      <c r="D88" s="185"/>
    </row>
    <row r="89" spans="2:4" ht="30" customHeight="1">
      <c r="B89" s="189"/>
      <c r="C89" s="184" t="s">
        <v>386</v>
      </c>
      <c r="D89" s="185"/>
    </row>
    <row r="90" spans="2:4" ht="30" customHeight="1">
      <c r="B90" s="189"/>
      <c r="C90" s="184" t="s">
        <v>387</v>
      </c>
      <c r="D90" s="185"/>
    </row>
    <row r="91" spans="2:4" ht="30" customHeight="1" thickBot="1">
      <c r="B91" s="190"/>
      <c r="C91" s="140"/>
      <c r="D91" s="141"/>
    </row>
    <row r="92" spans="2:4" ht="24.95" customHeight="1" thickBot="1">
      <c r="B92" s="251" t="s">
        <v>188</v>
      </c>
      <c r="C92" s="252"/>
      <c r="D92" s="253"/>
    </row>
    <row r="93" spans="2:4" ht="30" customHeight="1" thickBot="1">
      <c r="B93" s="188" t="str">
        <f>+B11</f>
        <v xml:space="preserve">FY 21 </v>
      </c>
      <c r="C93" s="201" t="s">
        <v>164</v>
      </c>
      <c r="D93" s="202"/>
    </row>
    <row r="94" spans="2:4" ht="30" customHeight="1">
      <c r="B94" s="189"/>
      <c r="C94" s="218"/>
      <c r="D94" s="219"/>
    </row>
    <row r="95" spans="2:4" ht="30" customHeight="1">
      <c r="B95" s="189"/>
      <c r="C95" s="193"/>
      <c r="D95" s="194"/>
    </row>
    <row r="96" spans="2:4" ht="30" customHeight="1">
      <c r="B96" s="189"/>
      <c r="C96" s="193"/>
      <c r="D96" s="194"/>
    </row>
    <row r="97" spans="2:4" ht="30" customHeight="1">
      <c r="B97" s="189"/>
      <c r="C97" s="193"/>
      <c r="D97" s="194"/>
    </row>
    <row r="98" spans="2:4" ht="30" customHeight="1">
      <c r="B98" s="189"/>
      <c r="C98" s="193"/>
      <c r="D98" s="194"/>
    </row>
    <row r="99" spans="2:4" ht="30" customHeight="1">
      <c r="B99" s="189"/>
      <c r="C99" s="193"/>
      <c r="D99" s="194"/>
    </row>
    <row r="100" spans="2:4" ht="30" customHeight="1">
      <c r="B100" s="189"/>
      <c r="C100" s="193"/>
      <c r="D100" s="194"/>
    </row>
    <row r="101" spans="2:4" ht="30" customHeight="1">
      <c r="B101" s="189"/>
      <c r="C101" s="193"/>
      <c r="D101" s="194"/>
    </row>
    <row r="102" spans="2:4" ht="30" customHeight="1">
      <c r="B102" s="189"/>
      <c r="C102" s="193"/>
      <c r="D102" s="194"/>
    </row>
    <row r="103" spans="2:4" ht="30" customHeight="1">
      <c r="B103" s="189"/>
      <c r="C103" s="193"/>
      <c r="D103" s="194"/>
    </row>
    <row r="104" spans="2:4" ht="30" customHeight="1">
      <c r="B104" s="189"/>
      <c r="C104" s="193"/>
      <c r="D104" s="194"/>
    </row>
    <row r="105" spans="2:4" ht="30" customHeight="1">
      <c r="B105" s="189"/>
      <c r="C105" s="193"/>
      <c r="D105" s="194"/>
    </row>
    <row r="106" spans="2:4" ht="30" customHeight="1">
      <c r="B106" s="189"/>
      <c r="C106" s="193"/>
      <c r="D106" s="194"/>
    </row>
    <row r="107" spans="2:4" ht="30" customHeight="1">
      <c r="B107" s="189"/>
      <c r="C107" s="193"/>
      <c r="D107" s="194"/>
    </row>
    <row r="108" spans="2:4" ht="30" customHeight="1" thickBot="1">
      <c r="B108" s="190"/>
      <c r="C108" s="186"/>
      <c r="D108" s="187"/>
    </row>
    <row r="109" spans="2:4" ht="30" customHeight="1" thickBot="1">
      <c r="B109" s="188" t="str">
        <f>+B93</f>
        <v xml:space="preserve">FY 21 </v>
      </c>
      <c r="C109" s="196" t="s">
        <v>167</v>
      </c>
      <c r="D109" s="197"/>
    </row>
    <row r="110" spans="2:4" ht="30" customHeight="1">
      <c r="B110" s="189"/>
      <c r="C110" s="218"/>
      <c r="D110" s="219"/>
    </row>
    <row r="111" spans="2:4" ht="30" customHeight="1">
      <c r="B111" s="189"/>
      <c r="C111" s="193"/>
      <c r="D111" s="194"/>
    </row>
    <row r="112" spans="2:4" ht="30" customHeight="1">
      <c r="B112" s="189"/>
      <c r="C112" s="193"/>
      <c r="D112" s="194"/>
    </row>
    <row r="113" spans="2:4" ht="30" customHeight="1">
      <c r="B113" s="189"/>
      <c r="C113" s="193"/>
      <c r="D113" s="194"/>
    </row>
    <row r="114" spans="2:4" ht="30" customHeight="1">
      <c r="B114" s="189"/>
      <c r="C114" s="193"/>
      <c r="D114" s="194"/>
    </row>
    <row r="115" spans="2:4" ht="30" customHeight="1">
      <c r="B115" s="189"/>
      <c r="C115" s="193"/>
      <c r="D115" s="194"/>
    </row>
    <row r="116" spans="2:4" ht="30" customHeight="1">
      <c r="B116" s="189"/>
      <c r="C116" s="193"/>
      <c r="D116" s="194"/>
    </row>
    <row r="117" spans="2:4" ht="30" customHeight="1">
      <c r="B117" s="189"/>
      <c r="C117" s="193"/>
      <c r="D117" s="194"/>
    </row>
    <row r="118" spans="2:4" ht="30" customHeight="1">
      <c r="B118" s="189"/>
      <c r="C118" s="193"/>
      <c r="D118" s="194"/>
    </row>
    <row r="119" spans="2:4" ht="30" customHeight="1">
      <c r="B119" s="189"/>
      <c r="C119" s="193"/>
      <c r="D119" s="194"/>
    </row>
    <row r="120" spans="2:4" ht="30" customHeight="1">
      <c r="B120" s="189"/>
      <c r="C120" s="193"/>
      <c r="D120" s="194"/>
    </row>
    <row r="121" spans="2:4" ht="30" customHeight="1">
      <c r="B121" s="189"/>
      <c r="C121" s="193"/>
      <c r="D121" s="194"/>
    </row>
    <row r="122" spans="2:4" ht="30" customHeight="1">
      <c r="B122" s="189"/>
      <c r="C122" s="193"/>
      <c r="D122" s="194"/>
    </row>
    <row r="123" spans="2:4" ht="30" customHeight="1" thickBot="1">
      <c r="B123" s="190"/>
      <c r="C123" s="186"/>
      <c r="D123" s="187"/>
    </row>
    <row r="124" spans="2:4" s="40" customFormat="1" ht="5.0999999999999996" customHeight="1" thickBot="1">
      <c r="B124" s="257"/>
      <c r="C124" s="258"/>
      <c r="D124" s="259"/>
    </row>
    <row r="125" spans="2:4" ht="30" customHeight="1" thickBot="1">
      <c r="B125" s="212" t="s">
        <v>67</v>
      </c>
      <c r="C125" s="213"/>
      <c r="D125" s="214"/>
    </row>
    <row r="126" spans="2:4" ht="22.5" customHeight="1">
      <c r="B126" s="254" t="s">
        <v>66</v>
      </c>
      <c r="C126" s="255"/>
      <c r="D126" s="256"/>
    </row>
    <row r="127" spans="2:4" ht="44.25" customHeight="1" thickBot="1">
      <c r="B127" s="245" t="s">
        <v>138</v>
      </c>
      <c r="C127" s="246"/>
      <c r="D127" s="247"/>
    </row>
    <row r="128" spans="2:4" ht="24.95" customHeight="1" thickBot="1">
      <c r="B128" s="230" t="s">
        <v>72</v>
      </c>
      <c r="C128" s="231"/>
      <c r="D128" s="232"/>
    </row>
    <row r="129" spans="2:4" ht="30" customHeight="1" thickBot="1">
      <c r="B129" s="188" t="str">
        <f>+B56</f>
        <v xml:space="preserve">FY 20 </v>
      </c>
      <c r="C129" s="201" t="s">
        <v>164</v>
      </c>
      <c r="D129" s="202"/>
    </row>
    <row r="130" spans="2:4" ht="30" customHeight="1" thickBot="1">
      <c r="B130" s="189"/>
      <c r="C130" s="220" t="s">
        <v>265</v>
      </c>
      <c r="D130" s="221"/>
    </row>
    <row r="131" spans="2:4" ht="125.25" customHeight="1" thickBot="1">
      <c r="B131" s="189"/>
      <c r="C131" s="220" t="s">
        <v>266</v>
      </c>
      <c r="D131" s="221"/>
    </row>
    <row r="132" spans="2:4" ht="62.25" customHeight="1">
      <c r="B132" s="189"/>
      <c r="C132" s="220" t="s">
        <v>267</v>
      </c>
      <c r="D132" s="221"/>
    </row>
    <row r="133" spans="2:4" ht="47.25" customHeight="1">
      <c r="B133" s="189"/>
      <c r="C133" s="222" t="s">
        <v>268</v>
      </c>
      <c r="D133" s="185"/>
    </row>
    <row r="134" spans="2:4" ht="30" customHeight="1">
      <c r="B134" s="189"/>
      <c r="C134" s="222" t="s">
        <v>269</v>
      </c>
      <c r="D134" s="185"/>
    </row>
    <row r="135" spans="2:4" ht="30" customHeight="1">
      <c r="B135" s="189"/>
      <c r="C135" s="193" t="s">
        <v>270</v>
      </c>
      <c r="D135" s="194"/>
    </row>
    <row r="136" spans="2:4" ht="30" customHeight="1">
      <c r="B136" s="189"/>
      <c r="C136" s="193" t="s">
        <v>271</v>
      </c>
      <c r="D136" s="194"/>
    </row>
    <row r="137" spans="2:4" ht="45.75" customHeight="1">
      <c r="B137" s="189"/>
      <c r="C137" s="193" t="s">
        <v>272</v>
      </c>
      <c r="D137" s="194"/>
    </row>
    <row r="138" spans="2:4" ht="45.75" customHeight="1">
      <c r="B138" s="189"/>
      <c r="C138" s="193" t="s">
        <v>273</v>
      </c>
      <c r="D138" s="194"/>
    </row>
    <row r="139" spans="2:4" ht="30" customHeight="1">
      <c r="B139" s="189"/>
      <c r="C139" s="193" t="s">
        <v>274</v>
      </c>
      <c r="D139" s="194"/>
    </row>
    <row r="140" spans="2:4" ht="30" customHeight="1">
      <c r="B140" s="189"/>
      <c r="C140" s="193" t="s">
        <v>275</v>
      </c>
      <c r="D140" s="194"/>
    </row>
    <row r="141" spans="2:4" ht="30" customHeight="1">
      <c r="B141" s="189"/>
      <c r="C141" s="193" t="s">
        <v>276</v>
      </c>
      <c r="D141" s="194"/>
    </row>
    <row r="142" spans="2:4" s="139" customFormat="1" ht="30" customHeight="1">
      <c r="B142" s="189"/>
      <c r="C142" s="193" t="s">
        <v>277</v>
      </c>
      <c r="D142" s="194"/>
    </row>
    <row r="143" spans="2:4" s="139" customFormat="1" ht="30" customHeight="1">
      <c r="B143" s="189"/>
      <c r="C143" s="193" t="s">
        <v>278</v>
      </c>
      <c r="D143" s="194"/>
    </row>
    <row r="144" spans="2:4" ht="30" customHeight="1">
      <c r="B144" s="189"/>
      <c r="C144" s="193" t="s">
        <v>279</v>
      </c>
      <c r="D144" s="194"/>
    </row>
    <row r="145" spans="2:4" ht="30" customHeight="1" thickBot="1">
      <c r="B145" s="190"/>
      <c r="C145" s="193"/>
      <c r="D145" s="194"/>
    </row>
    <row r="146" spans="2:4" ht="30" customHeight="1" thickBot="1">
      <c r="B146" s="188" t="str">
        <f>+B129</f>
        <v xml:space="preserve">FY 20 </v>
      </c>
      <c r="C146" s="196" t="s">
        <v>165</v>
      </c>
      <c r="D146" s="197"/>
    </row>
    <row r="147" spans="2:4" ht="142.15" customHeight="1">
      <c r="B147" s="189"/>
      <c r="C147" s="220" t="s">
        <v>388</v>
      </c>
      <c r="D147" s="239"/>
    </row>
    <row r="148" spans="2:4" s="145" customFormat="1" ht="39.4" customHeight="1">
      <c r="B148" s="189"/>
      <c r="C148" s="222" t="s">
        <v>408</v>
      </c>
      <c r="D148" s="185"/>
    </row>
    <row r="149" spans="2:4" s="145" customFormat="1" ht="43.9" customHeight="1">
      <c r="B149" s="189"/>
      <c r="C149" s="222" t="s">
        <v>409</v>
      </c>
      <c r="D149" s="185"/>
    </row>
    <row r="150" spans="2:4" ht="30" customHeight="1">
      <c r="B150" s="189"/>
      <c r="C150" s="222" t="s">
        <v>406</v>
      </c>
      <c r="D150" s="185"/>
    </row>
    <row r="151" spans="2:4" ht="30" customHeight="1">
      <c r="B151" s="189"/>
      <c r="C151" s="184" t="s">
        <v>405</v>
      </c>
      <c r="D151" s="185"/>
    </row>
    <row r="152" spans="2:4" ht="30" customHeight="1">
      <c r="B152" s="189"/>
      <c r="C152" s="184" t="s">
        <v>407</v>
      </c>
      <c r="D152" s="240"/>
    </row>
    <row r="153" spans="2:4" s="145" customFormat="1" ht="30" customHeight="1">
      <c r="B153" s="189"/>
      <c r="C153" s="222" t="s">
        <v>411</v>
      </c>
      <c r="D153" s="185"/>
    </row>
    <row r="154" spans="2:4" ht="30" customHeight="1">
      <c r="B154" s="189"/>
      <c r="C154" s="184" t="s">
        <v>400</v>
      </c>
      <c r="D154" s="185" t="s">
        <v>389</v>
      </c>
    </row>
    <row r="155" spans="2:4" ht="30" customHeight="1">
      <c r="B155" s="189"/>
      <c r="C155" s="184" t="s">
        <v>395</v>
      </c>
      <c r="D155" s="185" t="s">
        <v>390</v>
      </c>
    </row>
    <row r="156" spans="2:4" ht="45.4" customHeight="1">
      <c r="B156" s="189"/>
      <c r="C156" s="184" t="s">
        <v>396</v>
      </c>
      <c r="D156" s="185" t="s">
        <v>391</v>
      </c>
    </row>
    <row r="157" spans="2:4" ht="30" customHeight="1">
      <c r="B157" s="189"/>
      <c r="C157" s="184" t="s">
        <v>399</v>
      </c>
      <c r="D157" s="185" t="s">
        <v>392</v>
      </c>
    </row>
    <row r="158" spans="2:4" ht="57.4" customHeight="1">
      <c r="B158" s="189"/>
      <c r="C158" s="184" t="s">
        <v>398</v>
      </c>
      <c r="D158" s="185" t="s">
        <v>393</v>
      </c>
    </row>
    <row r="159" spans="2:4" ht="45.4" customHeight="1">
      <c r="B159" s="189"/>
      <c r="C159" s="184" t="s">
        <v>397</v>
      </c>
      <c r="D159" s="185" t="s">
        <v>391</v>
      </c>
    </row>
    <row r="160" spans="2:4" ht="30" customHeight="1">
      <c r="B160" s="189"/>
      <c r="C160" s="184" t="s">
        <v>401</v>
      </c>
      <c r="D160" s="185" t="s">
        <v>394</v>
      </c>
    </row>
    <row r="161" spans="2:4" ht="30" customHeight="1">
      <c r="B161" s="189"/>
      <c r="C161" s="193"/>
      <c r="D161" s="194"/>
    </row>
    <row r="162" spans="2:4" ht="30" customHeight="1">
      <c r="B162" s="189"/>
      <c r="C162" s="193"/>
      <c r="D162" s="194"/>
    </row>
    <row r="163" spans="2:4" ht="30" customHeight="1">
      <c r="B163" s="189"/>
      <c r="C163" s="193"/>
      <c r="D163" s="194"/>
    </row>
    <row r="164" spans="2:4" ht="30" customHeight="1" thickBot="1">
      <c r="B164" s="190"/>
      <c r="C164" s="186"/>
      <c r="D164" s="187"/>
    </row>
    <row r="165" spans="2:4" ht="20.100000000000001" customHeight="1" thickBot="1">
      <c r="B165" s="198" t="s">
        <v>188</v>
      </c>
      <c r="C165" s="199"/>
      <c r="D165" s="200"/>
    </row>
    <row r="166" spans="2:4" s="40" customFormat="1" ht="30" customHeight="1" thickBot="1">
      <c r="B166" s="188" t="str">
        <f>+B109</f>
        <v xml:space="preserve">FY 21 </v>
      </c>
      <c r="C166" s="201" t="s">
        <v>164</v>
      </c>
      <c r="D166" s="202"/>
    </row>
    <row r="167" spans="2:4" s="40" customFormat="1" ht="30" customHeight="1">
      <c r="B167" s="189"/>
      <c r="C167" s="191"/>
      <c r="D167" s="192"/>
    </row>
    <row r="168" spans="2:4" s="40" customFormat="1" ht="30" customHeight="1">
      <c r="B168" s="189"/>
      <c r="C168" s="193"/>
      <c r="D168" s="194"/>
    </row>
    <row r="169" spans="2:4" s="40" customFormat="1" ht="30" customHeight="1">
      <c r="B169" s="189"/>
      <c r="C169" s="193"/>
      <c r="D169" s="194"/>
    </row>
    <row r="170" spans="2:4" s="40" customFormat="1" ht="30" customHeight="1">
      <c r="B170" s="189"/>
      <c r="C170" s="193"/>
      <c r="D170" s="194"/>
    </row>
    <row r="171" spans="2:4" s="40" customFormat="1" ht="30" customHeight="1">
      <c r="B171" s="189"/>
      <c r="C171" s="193"/>
      <c r="D171" s="194"/>
    </row>
    <row r="172" spans="2:4" s="40" customFormat="1" ht="30" customHeight="1">
      <c r="B172" s="189"/>
      <c r="C172" s="193"/>
      <c r="D172" s="194"/>
    </row>
    <row r="173" spans="2:4" s="40" customFormat="1" ht="30" customHeight="1">
      <c r="B173" s="189"/>
      <c r="C173" s="193"/>
      <c r="D173" s="194"/>
    </row>
    <row r="174" spans="2:4" s="40" customFormat="1" ht="30" customHeight="1">
      <c r="B174" s="189"/>
      <c r="C174" s="193"/>
      <c r="D174" s="194"/>
    </row>
    <row r="175" spans="2:4" s="40" customFormat="1" ht="30" customHeight="1">
      <c r="B175" s="189"/>
      <c r="C175" s="193"/>
      <c r="D175" s="194"/>
    </row>
    <row r="176" spans="2:4" s="40" customFormat="1" ht="30" customHeight="1">
      <c r="B176" s="189"/>
      <c r="C176" s="193"/>
      <c r="D176" s="194"/>
    </row>
    <row r="177" spans="2:4" s="40" customFormat="1" ht="30" customHeight="1">
      <c r="B177" s="189"/>
      <c r="C177" s="193"/>
      <c r="D177" s="194"/>
    </row>
    <row r="178" spans="2:4" s="40" customFormat="1" ht="30" customHeight="1">
      <c r="B178" s="189"/>
      <c r="C178" s="193"/>
      <c r="D178" s="194"/>
    </row>
    <row r="179" spans="2:4" s="40" customFormat="1" ht="30" customHeight="1">
      <c r="B179" s="189"/>
      <c r="C179" s="193"/>
      <c r="D179" s="194"/>
    </row>
    <row r="180" spans="2:4" s="40" customFormat="1" ht="30" customHeight="1">
      <c r="B180" s="189"/>
      <c r="C180" s="193"/>
      <c r="D180" s="194"/>
    </row>
    <row r="181" spans="2:4" s="40" customFormat="1" ht="30" customHeight="1" thickBot="1">
      <c r="B181" s="190"/>
      <c r="C181" s="186"/>
      <c r="D181" s="187"/>
    </row>
    <row r="182" spans="2:4" s="40" customFormat="1" ht="30" customHeight="1" thickBot="1">
      <c r="B182" s="188" t="str">
        <f>+B166</f>
        <v xml:space="preserve">FY 21 </v>
      </c>
      <c r="C182" s="196" t="s">
        <v>215</v>
      </c>
      <c r="D182" s="197"/>
    </row>
    <row r="183" spans="2:4" s="40" customFormat="1" ht="30" customHeight="1">
      <c r="B183" s="189"/>
      <c r="C183" s="191"/>
      <c r="D183" s="192"/>
    </row>
    <row r="184" spans="2:4" s="40" customFormat="1" ht="30" customHeight="1">
      <c r="B184" s="189"/>
      <c r="C184" s="193"/>
      <c r="D184" s="194"/>
    </row>
    <row r="185" spans="2:4" s="40" customFormat="1" ht="30" customHeight="1">
      <c r="B185" s="189"/>
      <c r="C185" s="193"/>
      <c r="D185" s="194"/>
    </row>
    <row r="186" spans="2:4" s="40" customFormat="1" ht="30" customHeight="1">
      <c r="B186" s="189"/>
      <c r="C186" s="193"/>
      <c r="D186" s="194"/>
    </row>
    <row r="187" spans="2:4" s="40" customFormat="1" ht="30" customHeight="1">
      <c r="B187" s="189"/>
      <c r="C187" s="193"/>
      <c r="D187" s="194"/>
    </row>
    <row r="188" spans="2:4" s="40" customFormat="1" ht="30" customHeight="1">
      <c r="B188" s="189"/>
      <c r="C188" s="193"/>
      <c r="D188" s="194"/>
    </row>
    <row r="189" spans="2:4" s="40" customFormat="1" ht="30" customHeight="1">
      <c r="B189" s="189"/>
      <c r="C189" s="193"/>
      <c r="D189" s="194"/>
    </row>
    <row r="190" spans="2:4" s="40" customFormat="1" ht="30" customHeight="1">
      <c r="B190" s="189"/>
      <c r="C190" s="193"/>
      <c r="D190" s="194"/>
    </row>
    <row r="191" spans="2:4" s="40" customFormat="1" ht="30" customHeight="1">
      <c r="B191" s="189"/>
      <c r="C191" s="195"/>
      <c r="D191" s="194"/>
    </row>
    <row r="192" spans="2:4" s="40" customFormat="1" ht="30" customHeight="1">
      <c r="B192" s="189"/>
      <c r="C192" s="195"/>
      <c r="D192" s="194"/>
    </row>
    <row r="193" spans="2:4" s="40" customFormat="1" ht="30" customHeight="1">
      <c r="B193" s="189"/>
      <c r="C193" s="195"/>
      <c r="D193" s="194"/>
    </row>
    <row r="194" spans="2:4" s="40" customFormat="1" ht="30" customHeight="1">
      <c r="B194" s="189"/>
      <c r="C194" s="195"/>
      <c r="D194" s="194"/>
    </row>
    <row r="195" spans="2:4" s="40" customFormat="1" ht="30" customHeight="1">
      <c r="B195" s="189"/>
      <c r="C195" s="193"/>
      <c r="D195" s="194"/>
    </row>
    <row r="196" spans="2:4" s="40" customFormat="1" ht="30" customHeight="1">
      <c r="B196" s="189"/>
      <c r="C196" s="193"/>
      <c r="D196" s="194"/>
    </row>
    <row r="197" spans="2:4" s="40" customFormat="1" ht="30" customHeight="1" thickBot="1">
      <c r="B197" s="190"/>
      <c r="C197" s="186"/>
      <c r="D197" s="187"/>
    </row>
    <row r="198" spans="2:4" s="40" customFormat="1" ht="5.0999999999999996" customHeight="1" thickBot="1">
      <c r="B198" s="41"/>
      <c r="C198" s="42"/>
      <c r="D198" s="43"/>
    </row>
    <row r="199" spans="2:4" s="40" customFormat="1" ht="30" customHeight="1" thickBot="1">
      <c r="B199" s="212" t="s">
        <v>78</v>
      </c>
      <c r="C199" s="213"/>
      <c r="D199" s="214"/>
    </row>
    <row r="200" spans="2:4" s="40" customFormat="1" ht="39" customHeight="1" thickBot="1">
      <c r="B200" s="215" t="s">
        <v>68</v>
      </c>
      <c r="C200" s="216"/>
      <c r="D200" s="217"/>
    </row>
    <row r="201" spans="2:4" s="40" customFormat="1" ht="51" customHeight="1" thickBot="1">
      <c r="B201" s="206" t="s">
        <v>69</v>
      </c>
      <c r="C201" s="207"/>
      <c r="D201" s="35" t="s">
        <v>70</v>
      </c>
    </row>
    <row r="202" spans="2:4" s="40" customFormat="1" ht="30" customHeight="1">
      <c r="B202" s="208" t="s">
        <v>280</v>
      </c>
      <c r="C202" s="209"/>
      <c r="D202" s="143">
        <v>43719</v>
      </c>
    </row>
    <row r="203" spans="2:4" s="40" customFormat="1" ht="30" customHeight="1">
      <c r="B203" s="208" t="s">
        <v>281</v>
      </c>
      <c r="C203" s="209"/>
      <c r="D203" s="143">
        <v>43725</v>
      </c>
    </row>
    <row r="204" spans="2:4" s="40" customFormat="1" ht="30" customHeight="1">
      <c r="B204" s="208" t="s">
        <v>282</v>
      </c>
      <c r="C204" s="209"/>
      <c r="D204" s="143" t="s">
        <v>283</v>
      </c>
    </row>
    <row r="205" spans="2:4" s="40" customFormat="1" ht="30" customHeight="1">
      <c r="B205" s="208" t="s">
        <v>284</v>
      </c>
      <c r="C205" s="209"/>
      <c r="D205" s="143">
        <v>43747</v>
      </c>
    </row>
    <row r="206" spans="2:4" s="40" customFormat="1" ht="30" customHeight="1">
      <c r="B206" s="208" t="s">
        <v>285</v>
      </c>
      <c r="C206" s="209"/>
      <c r="D206" s="143">
        <v>43748</v>
      </c>
    </row>
    <row r="207" spans="2:4" s="40" customFormat="1" ht="30" customHeight="1">
      <c r="B207" s="208" t="s">
        <v>286</v>
      </c>
      <c r="C207" s="209"/>
      <c r="D207" s="143">
        <v>43781</v>
      </c>
    </row>
    <row r="208" spans="2:4" s="40" customFormat="1" ht="30" customHeight="1">
      <c r="B208" s="208" t="s">
        <v>285</v>
      </c>
      <c r="C208" s="209"/>
      <c r="D208" s="143">
        <v>43846</v>
      </c>
    </row>
    <row r="209" spans="2:4" s="40" customFormat="1" ht="30" customHeight="1">
      <c r="B209" s="208" t="s">
        <v>280</v>
      </c>
      <c r="C209" s="209"/>
      <c r="D209" s="143">
        <v>43866</v>
      </c>
    </row>
    <row r="210" spans="2:4" s="40" customFormat="1" ht="30" customHeight="1">
      <c r="B210" s="208" t="s">
        <v>287</v>
      </c>
      <c r="C210" s="209"/>
      <c r="D210" s="143">
        <v>43888</v>
      </c>
    </row>
    <row r="211" spans="2:4" s="40" customFormat="1" ht="49.5" customHeight="1">
      <c r="B211" s="208" t="s">
        <v>412</v>
      </c>
      <c r="C211" s="209"/>
      <c r="D211" s="146">
        <v>43921</v>
      </c>
    </row>
    <row r="212" spans="2:4" s="40" customFormat="1" ht="30" customHeight="1">
      <c r="B212" s="208" t="s">
        <v>413</v>
      </c>
      <c r="C212" s="209"/>
      <c r="D212" s="146">
        <v>43921</v>
      </c>
    </row>
    <row r="213" spans="2:4" s="40" customFormat="1" ht="30" customHeight="1">
      <c r="B213" s="208" t="s">
        <v>414</v>
      </c>
      <c r="C213" s="209"/>
      <c r="D213" s="146">
        <v>43923</v>
      </c>
    </row>
    <row r="214" spans="2:4" s="40" customFormat="1" ht="30" customHeight="1">
      <c r="B214" s="208" t="s">
        <v>415</v>
      </c>
      <c r="C214" s="209"/>
      <c r="D214" s="146">
        <v>43936</v>
      </c>
    </row>
    <row r="215" spans="2:4" s="40" customFormat="1" ht="30" customHeight="1">
      <c r="B215" s="208" t="s">
        <v>416</v>
      </c>
      <c r="C215" s="209"/>
      <c r="D215" s="146">
        <v>43937</v>
      </c>
    </row>
    <row r="216" spans="2:4" s="40" customFormat="1" ht="30" customHeight="1">
      <c r="B216" s="208" t="s">
        <v>417</v>
      </c>
      <c r="C216" s="209"/>
      <c r="D216" s="146">
        <v>43965</v>
      </c>
    </row>
    <row r="217" spans="2:4" s="40" customFormat="1" ht="30" customHeight="1">
      <c r="B217" s="208" t="s">
        <v>418</v>
      </c>
      <c r="C217" s="209"/>
      <c r="D217" s="146">
        <v>43998</v>
      </c>
    </row>
    <row r="218" spans="2:4" s="40" customFormat="1" ht="30" customHeight="1">
      <c r="B218" s="208" t="s">
        <v>419</v>
      </c>
      <c r="C218" s="209"/>
      <c r="D218" s="146">
        <v>44006</v>
      </c>
    </row>
    <row r="219" spans="2:4" s="40" customFormat="1" ht="30" customHeight="1">
      <c r="B219" s="208" t="s">
        <v>420</v>
      </c>
      <c r="C219" s="209"/>
      <c r="D219" s="146">
        <v>44020</v>
      </c>
    </row>
    <row r="220" spans="2:4" s="40" customFormat="1" ht="30" customHeight="1">
      <c r="B220" s="208" t="s">
        <v>428</v>
      </c>
      <c r="C220" s="209"/>
      <c r="D220" s="146">
        <v>44021</v>
      </c>
    </row>
    <row r="221" spans="2:4" s="40" customFormat="1" ht="30" customHeight="1">
      <c r="B221" s="208" t="s">
        <v>421</v>
      </c>
      <c r="C221" s="209"/>
      <c r="D221" s="146">
        <v>44028</v>
      </c>
    </row>
    <row r="222" spans="2:4" s="40" customFormat="1" ht="30" customHeight="1">
      <c r="B222" s="208" t="s">
        <v>422</v>
      </c>
      <c r="C222" s="209"/>
      <c r="D222" s="146">
        <v>44039</v>
      </c>
    </row>
    <row r="223" spans="2:4" s="40" customFormat="1" ht="30" customHeight="1">
      <c r="B223" s="208" t="s">
        <v>423</v>
      </c>
      <c r="C223" s="209"/>
      <c r="D223" s="146">
        <v>44041</v>
      </c>
    </row>
    <row r="224" spans="2:4" s="40" customFormat="1" ht="30" customHeight="1">
      <c r="B224" s="208" t="s">
        <v>424</v>
      </c>
      <c r="C224" s="209"/>
      <c r="D224" s="146">
        <v>44055</v>
      </c>
    </row>
    <row r="225" spans="2:4" s="40" customFormat="1" ht="30" customHeight="1">
      <c r="B225" s="208" t="s">
        <v>425</v>
      </c>
      <c r="C225" s="209"/>
      <c r="D225" s="146">
        <v>44063</v>
      </c>
    </row>
    <row r="226" spans="2:4" s="40" customFormat="1" ht="30" customHeight="1">
      <c r="B226" s="208" t="s">
        <v>426</v>
      </c>
      <c r="C226" s="209"/>
      <c r="D226" s="146">
        <v>44068</v>
      </c>
    </row>
    <row r="227" spans="2:4" s="40" customFormat="1" ht="30" customHeight="1">
      <c r="B227" s="208" t="s">
        <v>427</v>
      </c>
      <c r="C227" s="209"/>
      <c r="D227" s="146">
        <v>44069</v>
      </c>
    </row>
    <row r="228" spans="2:4" s="40" customFormat="1" ht="30" customHeight="1" thickBot="1">
      <c r="B228" s="210"/>
      <c r="C228" s="211"/>
      <c r="D228" s="44"/>
    </row>
    <row r="229" spans="2:4" s="40" customFormat="1" ht="5.0999999999999996" customHeight="1" thickBot="1">
      <c r="B229" s="41"/>
      <c r="C229" s="42"/>
      <c r="D229" s="43"/>
    </row>
    <row r="230" spans="2:4" s="40" customFormat="1" ht="24.95" customHeight="1" thickBot="1">
      <c r="B230" s="224" t="s">
        <v>189</v>
      </c>
      <c r="C230" s="225"/>
      <c r="D230" s="226"/>
    </row>
    <row r="231" spans="2:4" s="40" customFormat="1" ht="45" customHeight="1">
      <c r="B231" s="203" t="s">
        <v>177</v>
      </c>
      <c r="C231" s="204"/>
      <c r="D231" s="205"/>
    </row>
    <row r="232" spans="2:4" s="40" customFormat="1" ht="42.75" customHeight="1" thickBot="1">
      <c r="B232" s="227" t="s">
        <v>71</v>
      </c>
      <c r="C232" s="228"/>
      <c r="D232" s="229"/>
    </row>
    <row r="233" spans="2:4" s="40" customFormat="1" ht="20.100000000000001" customHeight="1" thickBot="1">
      <c r="B233" s="230" t="s">
        <v>72</v>
      </c>
      <c r="C233" s="231"/>
      <c r="D233" s="232"/>
    </row>
    <row r="234" spans="2:4" s="40" customFormat="1" ht="30" customHeight="1" thickBot="1">
      <c r="B234" s="188" t="str">
        <f>+B146</f>
        <v xml:space="preserve">FY 20 </v>
      </c>
      <c r="C234" s="201" t="s">
        <v>164</v>
      </c>
      <c r="D234" s="202"/>
    </row>
    <row r="235" spans="2:4" s="40" customFormat="1" ht="30" customHeight="1">
      <c r="B235" s="189"/>
      <c r="C235" s="191" t="s">
        <v>288</v>
      </c>
      <c r="D235" s="192"/>
    </row>
    <row r="236" spans="2:4" s="40" customFormat="1" ht="47.25" customHeight="1">
      <c r="B236" s="189"/>
      <c r="C236" s="191" t="s">
        <v>289</v>
      </c>
      <c r="D236" s="192"/>
    </row>
    <row r="237" spans="2:4" s="40" customFormat="1" ht="30" customHeight="1">
      <c r="B237" s="189"/>
      <c r="C237" s="191" t="s">
        <v>290</v>
      </c>
      <c r="D237" s="192"/>
    </row>
    <row r="238" spans="2:4" s="40" customFormat="1" ht="30" customHeight="1">
      <c r="B238" s="189"/>
      <c r="C238" s="191" t="s">
        <v>291</v>
      </c>
      <c r="D238" s="192"/>
    </row>
    <row r="239" spans="2:4" s="40" customFormat="1" ht="30" customHeight="1">
      <c r="B239" s="189"/>
      <c r="C239" s="191" t="s">
        <v>292</v>
      </c>
      <c r="D239" s="192"/>
    </row>
    <row r="240" spans="2:4" s="40" customFormat="1" ht="30" customHeight="1">
      <c r="B240" s="189"/>
      <c r="C240" s="193" t="s">
        <v>293</v>
      </c>
      <c r="D240" s="194"/>
    </row>
    <row r="241" spans="2:4" s="40" customFormat="1" ht="30" customHeight="1">
      <c r="B241" s="189"/>
      <c r="C241" s="193"/>
      <c r="D241" s="194"/>
    </row>
    <row r="242" spans="2:4" s="40" customFormat="1" ht="30" customHeight="1">
      <c r="B242" s="189"/>
      <c r="C242" s="193"/>
      <c r="D242" s="194"/>
    </row>
    <row r="243" spans="2:4" s="40" customFormat="1" ht="30" customHeight="1">
      <c r="B243" s="189"/>
      <c r="C243" s="193"/>
      <c r="D243" s="194"/>
    </row>
    <row r="244" spans="2:4" s="40" customFormat="1" ht="30" customHeight="1">
      <c r="B244" s="189"/>
      <c r="C244" s="193"/>
      <c r="D244" s="194"/>
    </row>
    <row r="245" spans="2:4" s="40" customFormat="1" ht="30" customHeight="1">
      <c r="B245" s="189"/>
      <c r="C245" s="193"/>
      <c r="D245" s="194"/>
    </row>
    <row r="246" spans="2:4" s="40" customFormat="1" ht="30" customHeight="1">
      <c r="B246" s="189"/>
      <c r="C246" s="193"/>
      <c r="D246" s="194"/>
    </row>
    <row r="247" spans="2:4" s="40" customFormat="1" ht="30" customHeight="1">
      <c r="B247" s="189"/>
      <c r="C247" s="193"/>
      <c r="D247" s="194"/>
    </row>
    <row r="248" spans="2:4" s="40" customFormat="1" ht="30" customHeight="1" thickBot="1">
      <c r="B248" s="190"/>
      <c r="C248" s="193"/>
      <c r="D248" s="194"/>
    </row>
    <row r="249" spans="2:4" s="40" customFormat="1" ht="30" customHeight="1" thickBot="1">
      <c r="B249" s="188" t="str">
        <f>+B234</f>
        <v xml:space="preserve">FY 20 </v>
      </c>
      <c r="C249" s="196" t="s">
        <v>166</v>
      </c>
      <c r="D249" s="197"/>
    </row>
    <row r="250" spans="2:4" s="40" customFormat="1" ht="30" customHeight="1">
      <c r="B250" s="189"/>
      <c r="C250" s="191"/>
      <c r="D250" s="192"/>
    </row>
    <row r="251" spans="2:4" s="40" customFormat="1" ht="30" customHeight="1">
      <c r="B251" s="189"/>
      <c r="C251" s="193"/>
      <c r="D251" s="194"/>
    </row>
    <row r="252" spans="2:4" s="40" customFormat="1" ht="30" customHeight="1">
      <c r="B252" s="189"/>
      <c r="C252" s="193"/>
      <c r="D252" s="194"/>
    </row>
    <row r="253" spans="2:4" s="40" customFormat="1" ht="30" customHeight="1">
      <c r="B253" s="189"/>
      <c r="C253" s="193"/>
      <c r="D253" s="194"/>
    </row>
    <row r="254" spans="2:4" s="40" customFormat="1" ht="30" customHeight="1">
      <c r="B254" s="189"/>
      <c r="C254" s="193"/>
      <c r="D254" s="194"/>
    </row>
    <row r="255" spans="2:4" s="40" customFormat="1" ht="30" customHeight="1">
      <c r="B255" s="189"/>
      <c r="C255" s="193"/>
      <c r="D255" s="194"/>
    </row>
    <row r="256" spans="2:4" s="40" customFormat="1" ht="30" customHeight="1">
      <c r="B256" s="189"/>
      <c r="C256" s="193"/>
      <c r="D256" s="194"/>
    </row>
    <row r="257" spans="2:4" s="40" customFormat="1" ht="30" customHeight="1">
      <c r="B257" s="189"/>
      <c r="C257" s="193"/>
      <c r="D257" s="194"/>
    </row>
    <row r="258" spans="2:4" s="40" customFormat="1" ht="30" customHeight="1">
      <c r="B258" s="189"/>
      <c r="C258" s="193"/>
      <c r="D258" s="194"/>
    </row>
    <row r="259" spans="2:4" s="40" customFormat="1" ht="30" customHeight="1">
      <c r="B259" s="189"/>
      <c r="C259" s="193"/>
      <c r="D259" s="194"/>
    </row>
    <row r="260" spans="2:4" s="40" customFormat="1" ht="30" customHeight="1">
      <c r="B260" s="189"/>
      <c r="C260" s="193"/>
      <c r="D260" s="194"/>
    </row>
    <row r="261" spans="2:4" s="40" customFormat="1" ht="30" customHeight="1">
      <c r="B261" s="189"/>
      <c r="C261" s="193"/>
      <c r="D261" s="194"/>
    </row>
    <row r="262" spans="2:4" s="40" customFormat="1" ht="30" customHeight="1">
      <c r="B262" s="189"/>
      <c r="C262" s="193"/>
      <c r="D262" s="194"/>
    </row>
    <row r="263" spans="2:4" s="40" customFormat="1" ht="30" customHeight="1">
      <c r="B263" s="189"/>
      <c r="C263" s="193"/>
      <c r="D263" s="194"/>
    </row>
    <row r="264" spans="2:4" s="40" customFormat="1" ht="30" customHeight="1" thickBot="1">
      <c r="B264" s="190"/>
      <c r="C264" s="186"/>
      <c r="D264" s="187"/>
    </row>
    <row r="265" spans="2:4" s="40" customFormat="1" ht="20.100000000000001" customHeight="1" thickBot="1">
      <c r="B265" s="198" t="s">
        <v>188</v>
      </c>
      <c r="C265" s="199"/>
      <c r="D265" s="200"/>
    </row>
    <row r="266" spans="2:4" s="40" customFormat="1" ht="30" customHeight="1" thickBot="1">
      <c r="B266" s="188" t="str">
        <f>+B182</f>
        <v xml:space="preserve">FY 21 </v>
      </c>
      <c r="C266" s="201" t="s">
        <v>164</v>
      </c>
      <c r="D266" s="202"/>
    </row>
    <row r="267" spans="2:4" s="40" customFormat="1" ht="30" customHeight="1">
      <c r="B267" s="189"/>
      <c r="C267" s="191"/>
      <c r="D267" s="192"/>
    </row>
    <row r="268" spans="2:4" s="40" customFormat="1" ht="30" customHeight="1">
      <c r="B268" s="189"/>
      <c r="C268" s="193"/>
      <c r="D268" s="194"/>
    </row>
    <row r="269" spans="2:4" s="40" customFormat="1" ht="30" customHeight="1">
      <c r="B269" s="189"/>
      <c r="C269" s="193"/>
      <c r="D269" s="194"/>
    </row>
    <row r="270" spans="2:4" s="40" customFormat="1" ht="30" customHeight="1">
      <c r="B270" s="189"/>
      <c r="C270" s="193"/>
      <c r="D270" s="194"/>
    </row>
    <row r="271" spans="2:4" s="40" customFormat="1" ht="30" customHeight="1">
      <c r="B271" s="189"/>
      <c r="C271" s="193"/>
      <c r="D271" s="194"/>
    </row>
    <row r="272" spans="2:4" s="40" customFormat="1" ht="30" customHeight="1">
      <c r="B272" s="189"/>
      <c r="C272" s="193"/>
      <c r="D272" s="194"/>
    </row>
    <row r="273" spans="2:4" s="40" customFormat="1" ht="30" customHeight="1">
      <c r="B273" s="189"/>
      <c r="C273" s="193"/>
      <c r="D273" s="194"/>
    </row>
    <row r="274" spans="2:4" s="40" customFormat="1" ht="30" customHeight="1">
      <c r="B274" s="189"/>
      <c r="C274" s="193"/>
      <c r="D274" s="194"/>
    </row>
    <row r="275" spans="2:4" s="40" customFormat="1" ht="30" customHeight="1">
      <c r="B275" s="189"/>
      <c r="C275" s="193"/>
      <c r="D275" s="194"/>
    </row>
    <row r="276" spans="2:4" s="40" customFormat="1" ht="30" customHeight="1">
      <c r="B276" s="189"/>
      <c r="C276" s="193"/>
      <c r="D276" s="194"/>
    </row>
    <row r="277" spans="2:4" s="40" customFormat="1" ht="30" customHeight="1">
      <c r="B277" s="189"/>
      <c r="C277" s="193"/>
      <c r="D277" s="194"/>
    </row>
    <row r="278" spans="2:4" s="40" customFormat="1" ht="30" customHeight="1">
      <c r="B278" s="189"/>
      <c r="C278" s="193"/>
      <c r="D278" s="194"/>
    </row>
    <row r="279" spans="2:4" s="40" customFormat="1" ht="30" customHeight="1">
      <c r="B279" s="189"/>
      <c r="C279" s="193"/>
      <c r="D279" s="194"/>
    </row>
    <row r="280" spans="2:4" s="40" customFormat="1" ht="30" customHeight="1">
      <c r="B280" s="189"/>
      <c r="C280" s="193"/>
      <c r="D280" s="194"/>
    </row>
    <row r="281" spans="2:4" s="40" customFormat="1" ht="30" customHeight="1" thickBot="1">
      <c r="B281" s="190"/>
      <c r="C281" s="186"/>
      <c r="D281" s="187"/>
    </row>
    <row r="282" spans="2:4" s="40" customFormat="1" ht="30" customHeight="1" thickBot="1">
      <c r="B282" s="188" t="str">
        <f>+B266</f>
        <v xml:space="preserve">FY 21 </v>
      </c>
      <c r="C282" s="196" t="s">
        <v>216</v>
      </c>
      <c r="D282" s="197"/>
    </row>
    <row r="283" spans="2:4" s="40" customFormat="1" ht="30" customHeight="1">
      <c r="B283" s="189"/>
      <c r="C283" s="191"/>
      <c r="D283" s="192"/>
    </row>
    <row r="284" spans="2:4" s="40" customFormat="1" ht="30" customHeight="1">
      <c r="B284" s="189"/>
      <c r="C284" s="193"/>
      <c r="D284" s="194"/>
    </row>
    <row r="285" spans="2:4" s="40" customFormat="1" ht="30" customHeight="1">
      <c r="B285" s="189"/>
      <c r="C285" s="193"/>
      <c r="D285" s="194"/>
    </row>
    <row r="286" spans="2:4" s="40" customFormat="1" ht="30" customHeight="1">
      <c r="B286" s="189"/>
      <c r="C286" s="193"/>
      <c r="D286" s="194"/>
    </row>
    <row r="287" spans="2:4" s="40" customFormat="1" ht="30" customHeight="1">
      <c r="B287" s="189"/>
      <c r="C287" s="193"/>
      <c r="D287" s="194"/>
    </row>
    <row r="288" spans="2:4" s="40" customFormat="1" ht="30" customHeight="1">
      <c r="B288" s="189"/>
      <c r="C288" s="193"/>
      <c r="D288" s="194"/>
    </row>
    <row r="289" spans="2:4" s="40" customFormat="1" ht="30" customHeight="1">
      <c r="B289" s="189"/>
      <c r="C289" s="193"/>
      <c r="D289" s="194"/>
    </row>
    <row r="290" spans="2:4" s="40" customFormat="1" ht="30" customHeight="1">
      <c r="B290" s="189"/>
      <c r="C290" s="193"/>
      <c r="D290" s="194"/>
    </row>
    <row r="291" spans="2:4" s="40" customFormat="1" ht="30" customHeight="1">
      <c r="B291" s="189"/>
      <c r="C291" s="195"/>
      <c r="D291" s="194"/>
    </row>
    <row r="292" spans="2:4" s="40" customFormat="1" ht="30" customHeight="1">
      <c r="B292" s="189"/>
      <c r="C292" s="195"/>
      <c r="D292" s="194"/>
    </row>
    <row r="293" spans="2:4" s="40" customFormat="1" ht="30" customHeight="1">
      <c r="B293" s="189"/>
      <c r="C293" s="195"/>
      <c r="D293" s="194"/>
    </row>
    <row r="294" spans="2:4" s="40" customFormat="1" ht="30" customHeight="1">
      <c r="B294" s="189"/>
      <c r="C294" s="195"/>
      <c r="D294" s="194"/>
    </row>
    <row r="295" spans="2:4" s="40" customFormat="1" ht="30" customHeight="1">
      <c r="B295" s="189"/>
      <c r="C295" s="193"/>
      <c r="D295" s="194"/>
    </row>
    <row r="296" spans="2:4" s="40" customFormat="1" ht="30" customHeight="1">
      <c r="B296" s="189"/>
      <c r="C296" s="193"/>
      <c r="D296" s="194"/>
    </row>
    <row r="297" spans="2:4" s="40" customFormat="1" ht="30" customHeight="1" thickBot="1">
      <c r="B297" s="190"/>
      <c r="C297" s="186"/>
      <c r="D297" s="187"/>
    </row>
    <row r="298" spans="2:4" s="40" customFormat="1" ht="5.0999999999999996" customHeight="1" thickBot="1">
      <c r="B298" s="41"/>
      <c r="C298" s="42"/>
      <c r="D298" s="43"/>
    </row>
    <row r="299" spans="2:4" s="40" customFormat="1" ht="30" customHeight="1" thickBot="1">
      <c r="B299" s="224" t="s">
        <v>190</v>
      </c>
      <c r="C299" s="225"/>
      <c r="D299" s="226"/>
    </row>
    <row r="300" spans="2:4" s="40" customFormat="1" ht="37.5" customHeight="1">
      <c r="B300" s="203" t="s">
        <v>73</v>
      </c>
      <c r="C300" s="204"/>
      <c r="D300" s="205"/>
    </row>
    <row r="301" spans="2:4" s="40" customFormat="1" ht="44.25" customHeight="1" thickBot="1">
      <c r="B301" s="227" t="s">
        <v>74</v>
      </c>
      <c r="C301" s="228"/>
      <c r="D301" s="229"/>
    </row>
    <row r="302" spans="2:4" s="40" customFormat="1" ht="20.100000000000001" customHeight="1" thickBot="1">
      <c r="B302" s="230" t="s">
        <v>72</v>
      </c>
      <c r="C302" s="231"/>
      <c r="D302" s="232"/>
    </row>
    <row r="303" spans="2:4" s="40" customFormat="1" ht="30" customHeight="1" thickBot="1">
      <c r="B303" s="188" t="str">
        <f>+B234</f>
        <v xml:space="preserve">FY 20 </v>
      </c>
      <c r="C303" s="201" t="s">
        <v>164</v>
      </c>
      <c r="D303" s="202"/>
    </row>
    <row r="304" spans="2:4" s="40" customFormat="1" ht="30" customHeight="1">
      <c r="B304" s="189"/>
      <c r="C304" s="191" t="s">
        <v>294</v>
      </c>
      <c r="D304" s="192"/>
    </row>
    <row r="305" spans="2:4" s="40" customFormat="1" ht="30" customHeight="1">
      <c r="B305" s="189"/>
      <c r="C305" s="193"/>
      <c r="D305" s="194"/>
    </row>
    <row r="306" spans="2:4" s="40" customFormat="1" ht="30" customHeight="1">
      <c r="B306" s="189"/>
      <c r="C306" s="193"/>
      <c r="D306" s="194"/>
    </row>
    <row r="307" spans="2:4" s="40" customFormat="1" ht="30" customHeight="1">
      <c r="B307" s="189"/>
      <c r="C307" s="193"/>
      <c r="D307" s="194"/>
    </row>
    <row r="308" spans="2:4" s="40" customFormat="1" ht="30" customHeight="1">
      <c r="B308" s="189"/>
      <c r="C308" s="193"/>
      <c r="D308" s="194"/>
    </row>
    <row r="309" spans="2:4" s="40" customFormat="1" ht="30" customHeight="1">
      <c r="B309" s="189"/>
      <c r="C309" s="193"/>
      <c r="D309" s="194"/>
    </row>
    <row r="310" spans="2:4" s="40" customFormat="1" ht="30" customHeight="1">
      <c r="B310" s="189"/>
      <c r="C310" s="193"/>
      <c r="D310" s="194"/>
    </row>
    <row r="311" spans="2:4" s="40" customFormat="1" ht="30" customHeight="1">
      <c r="B311" s="189"/>
      <c r="C311" s="193"/>
      <c r="D311" s="194"/>
    </row>
    <row r="312" spans="2:4" s="40" customFormat="1" ht="30" customHeight="1">
      <c r="B312" s="189"/>
      <c r="C312" s="193"/>
      <c r="D312" s="194"/>
    </row>
    <row r="313" spans="2:4" s="40" customFormat="1" ht="30" customHeight="1">
      <c r="B313" s="189"/>
      <c r="C313" s="193"/>
      <c r="D313" s="194"/>
    </row>
    <row r="314" spans="2:4" s="40" customFormat="1" ht="30" customHeight="1">
      <c r="B314" s="189"/>
      <c r="C314" s="193"/>
      <c r="D314" s="194"/>
    </row>
    <row r="315" spans="2:4" s="40" customFormat="1" ht="30" customHeight="1">
      <c r="B315" s="189"/>
      <c r="C315" s="193"/>
      <c r="D315" s="194"/>
    </row>
    <row r="316" spans="2:4" s="40" customFormat="1" ht="30" customHeight="1">
      <c r="B316" s="189"/>
      <c r="C316" s="193"/>
      <c r="D316" s="194"/>
    </row>
    <row r="317" spans="2:4" s="40" customFormat="1" ht="30" customHeight="1" thickBot="1">
      <c r="B317" s="190"/>
      <c r="C317" s="193"/>
      <c r="D317" s="194"/>
    </row>
    <row r="318" spans="2:4" s="40" customFormat="1" ht="30" customHeight="1" thickBot="1">
      <c r="B318" s="188" t="str">
        <f>+B303</f>
        <v xml:space="preserve">FY 20 </v>
      </c>
      <c r="C318" s="196" t="s">
        <v>165</v>
      </c>
      <c r="D318" s="197"/>
    </row>
    <row r="319" spans="2:4" s="40" customFormat="1" ht="30" customHeight="1">
      <c r="B319" s="189"/>
      <c r="C319" s="191" t="s">
        <v>294</v>
      </c>
      <c r="D319" s="192"/>
    </row>
    <row r="320" spans="2:4" s="40" customFormat="1" ht="30" customHeight="1">
      <c r="B320" s="189"/>
      <c r="C320" s="193"/>
      <c r="D320" s="194"/>
    </row>
    <row r="321" spans="2:4" s="40" customFormat="1" ht="30" customHeight="1">
      <c r="B321" s="189"/>
      <c r="C321" s="193"/>
      <c r="D321" s="194"/>
    </row>
    <row r="322" spans="2:4" s="40" customFormat="1" ht="30" customHeight="1">
      <c r="B322" s="189"/>
      <c r="C322" s="193"/>
      <c r="D322" s="194"/>
    </row>
    <row r="323" spans="2:4" s="40" customFormat="1" ht="30" customHeight="1">
      <c r="B323" s="189"/>
      <c r="C323" s="193"/>
      <c r="D323" s="194"/>
    </row>
    <row r="324" spans="2:4" s="40" customFormat="1" ht="30" customHeight="1">
      <c r="B324" s="189"/>
      <c r="C324" s="193"/>
      <c r="D324" s="194"/>
    </row>
    <row r="325" spans="2:4" s="40" customFormat="1" ht="30" customHeight="1">
      <c r="B325" s="189"/>
      <c r="C325" s="193"/>
      <c r="D325" s="194"/>
    </row>
    <row r="326" spans="2:4" s="40" customFormat="1" ht="30" customHeight="1">
      <c r="B326" s="189"/>
      <c r="C326" s="193"/>
      <c r="D326" s="194"/>
    </row>
    <row r="327" spans="2:4" s="40" customFormat="1" ht="30" customHeight="1">
      <c r="B327" s="189"/>
      <c r="C327" s="193"/>
      <c r="D327" s="194"/>
    </row>
    <row r="328" spans="2:4" s="40" customFormat="1" ht="30" customHeight="1">
      <c r="B328" s="189"/>
      <c r="C328" s="193"/>
      <c r="D328" s="194"/>
    </row>
    <row r="329" spans="2:4" s="40" customFormat="1" ht="30" customHeight="1">
      <c r="B329" s="189"/>
      <c r="C329" s="193"/>
      <c r="D329" s="194"/>
    </row>
    <row r="330" spans="2:4" s="40" customFormat="1" ht="30" customHeight="1">
      <c r="B330" s="189"/>
      <c r="C330" s="193"/>
      <c r="D330" s="194"/>
    </row>
    <row r="331" spans="2:4" s="40" customFormat="1" ht="30" customHeight="1">
      <c r="B331" s="189"/>
      <c r="C331" s="193"/>
      <c r="D331" s="194"/>
    </row>
    <row r="332" spans="2:4" s="40" customFormat="1" ht="30" customHeight="1">
      <c r="B332" s="189"/>
      <c r="C332" s="193"/>
      <c r="D332" s="194"/>
    </row>
    <row r="333" spans="2:4" s="40" customFormat="1" ht="30" customHeight="1" thickBot="1">
      <c r="B333" s="190"/>
      <c r="C333" s="186"/>
      <c r="D333" s="187"/>
    </row>
    <row r="334" spans="2:4" s="40" customFormat="1" ht="20.100000000000001" customHeight="1" thickBot="1">
      <c r="B334" s="198" t="s">
        <v>188</v>
      </c>
      <c r="C334" s="199"/>
      <c r="D334" s="200"/>
    </row>
    <row r="335" spans="2:4" s="40" customFormat="1" ht="30" customHeight="1" thickBot="1">
      <c r="B335" s="188" t="str">
        <f>+B266</f>
        <v xml:space="preserve">FY 21 </v>
      </c>
      <c r="C335" s="201" t="s">
        <v>164</v>
      </c>
      <c r="D335" s="202"/>
    </row>
    <row r="336" spans="2:4" s="40" customFormat="1" ht="30" customHeight="1">
      <c r="B336" s="189"/>
      <c r="C336" s="191"/>
      <c r="D336" s="192"/>
    </row>
    <row r="337" spans="2:4" s="40" customFormat="1" ht="30" customHeight="1">
      <c r="B337" s="189"/>
      <c r="C337" s="193"/>
      <c r="D337" s="194"/>
    </row>
    <row r="338" spans="2:4" s="40" customFormat="1" ht="30" customHeight="1">
      <c r="B338" s="189"/>
      <c r="C338" s="193"/>
      <c r="D338" s="194"/>
    </row>
    <row r="339" spans="2:4" s="40" customFormat="1" ht="30" customHeight="1">
      <c r="B339" s="189"/>
      <c r="C339" s="193"/>
      <c r="D339" s="194"/>
    </row>
    <row r="340" spans="2:4" s="40" customFormat="1" ht="30" customHeight="1">
      <c r="B340" s="189"/>
      <c r="C340" s="193"/>
      <c r="D340" s="194"/>
    </row>
    <row r="341" spans="2:4" s="40" customFormat="1" ht="30" customHeight="1">
      <c r="B341" s="189"/>
      <c r="C341" s="193"/>
      <c r="D341" s="194"/>
    </row>
    <row r="342" spans="2:4" s="40" customFormat="1" ht="30" customHeight="1">
      <c r="B342" s="189"/>
      <c r="C342" s="193"/>
      <c r="D342" s="194"/>
    </row>
    <row r="343" spans="2:4" s="40" customFormat="1" ht="30" customHeight="1">
      <c r="B343" s="189"/>
      <c r="C343" s="193"/>
      <c r="D343" s="194"/>
    </row>
    <row r="344" spans="2:4" s="40" customFormat="1" ht="30" customHeight="1">
      <c r="B344" s="189"/>
      <c r="C344" s="193"/>
      <c r="D344" s="194"/>
    </row>
    <row r="345" spans="2:4" s="40" customFormat="1" ht="30" customHeight="1">
      <c r="B345" s="189"/>
      <c r="C345" s="193"/>
      <c r="D345" s="194"/>
    </row>
    <row r="346" spans="2:4" s="40" customFormat="1" ht="30" customHeight="1">
      <c r="B346" s="189"/>
      <c r="C346" s="193"/>
      <c r="D346" s="194"/>
    </row>
    <row r="347" spans="2:4" s="40" customFormat="1" ht="30" customHeight="1">
      <c r="B347" s="189"/>
      <c r="C347" s="193"/>
      <c r="D347" s="194"/>
    </row>
    <row r="348" spans="2:4" s="40" customFormat="1" ht="30" customHeight="1">
      <c r="B348" s="189"/>
      <c r="C348" s="193"/>
      <c r="D348" s="194"/>
    </row>
    <row r="349" spans="2:4" s="40" customFormat="1" ht="30" customHeight="1">
      <c r="B349" s="189"/>
      <c r="C349" s="193"/>
      <c r="D349" s="194"/>
    </row>
    <row r="350" spans="2:4" s="40" customFormat="1" ht="30" customHeight="1" thickBot="1">
      <c r="B350" s="190"/>
      <c r="C350" s="186"/>
      <c r="D350" s="187"/>
    </row>
    <row r="351" spans="2:4" s="40" customFormat="1" ht="30" customHeight="1" thickBot="1">
      <c r="B351" s="188" t="str">
        <f>+B335</f>
        <v xml:space="preserve">FY 21 </v>
      </c>
      <c r="C351" s="196" t="s">
        <v>216</v>
      </c>
      <c r="D351" s="197"/>
    </row>
    <row r="352" spans="2:4" s="40" customFormat="1" ht="30" customHeight="1">
      <c r="B352" s="189"/>
      <c r="C352" s="191"/>
      <c r="D352" s="192"/>
    </row>
    <row r="353" spans="2:4" s="40" customFormat="1" ht="30" customHeight="1">
      <c r="B353" s="189"/>
      <c r="C353" s="193"/>
      <c r="D353" s="194"/>
    </row>
    <row r="354" spans="2:4" s="40" customFormat="1" ht="30" customHeight="1">
      <c r="B354" s="189"/>
      <c r="C354" s="193"/>
      <c r="D354" s="194"/>
    </row>
    <row r="355" spans="2:4" s="40" customFormat="1" ht="30" customHeight="1">
      <c r="B355" s="189"/>
      <c r="C355" s="193"/>
      <c r="D355" s="194"/>
    </row>
    <row r="356" spans="2:4" s="40" customFormat="1" ht="30" customHeight="1">
      <c r="B356" s="189"/>
      <c r="C356" s="193"/>
      <c r="D356" s="194"/>
    </row>
    <row r="357" spans="2:4" s="40" customFormat="1" ht="30" customHeight="1">
      <c r="B357" s="189"/>
      <c r="C357" s="193"/>
      <c r="D357" s="194"/>
    </row>
    <row r="358" spans="2:4" s="40" customFormat="1" ht="30" customHeight="1">
      <c r="B358" s="189"/>
      <c r="C358" s="193"/>
      <c r="D358" s="194"/>
    </row>
    <row r="359" spans="2:4" s="40" customFormat="1" ht="30" customHeight="1">
      <c r="B359" s="189"/>
      <c r="C359" s="193"/>
      <c r="D359" s="194"/>
    </row>
    <row r="360" spans="2:4" s="40" customFormat="1" ht="30" customHeight="1">
      <c r="B360" s="189"/>
      <c r="C360" s="195"/>
      <c r="D360" s="194"/>
    </row>
    <row r="361" spans="2:4" s="40" customFormat="1" ht="30" customHeight="1">
      <c r="B361" s="189"/>
      <c r="C361" s="195"/>
      <c r="D361" s="194"/>
    </row>
    <row r="362" spans="2:4" s="40" customFormat="1" ht="30" customHeight="1">
      <c r="B362" s="189"/>
      <c r="C362" s="195"/>
      <c r="D362" s="194"/>
    </row>
    <row r="363" spans="2:4" s="40" customFormat="1" ht="30" customHeight="1">
      <c r="B363" s="189"/>
      <c r="C363" s="195"/>
      <c r="D363" s="194"/>
    </row>
    <row r="364" spans="2:4" s="40" customFormat="1" ht="30" customHeight="1">
      <c r="B364" s="189"/>
      <c r="C364" s="195"/>
      <c r="D364" s="194"/>
    </row>
    <row r="365" spans="2:4" s="40" customFormat="1" ht="30" customHeight="1">
      <c r="B365" s="189"/>
      <c r="C365" s="195"/>
      <c r="D365" s="194"/>
    </row>
    <row r="366" spans="2:4" s="40" customFormat="1" ht="30" customHeight="1" thickBot="1">
      <c r="B366" s="190"/>
      <c r="C366" s="186"/>
      <c r="D366" s="187"/>
    </row>
    <row r="367" spans="2:4" s="40" customFormat="1" ht="5.0999999999999996" customHeight="1" thickBot="1">
      <c r="B367" s="41"/>
      <c r="C367" s="42"/>
      <c r="D367" s="43"/>
    </row>
    <row r="368" spans="2:4" ht="30" customHeight="1" thickBot="1">
      <c r="B368" s="224" t="s">
        <v>191</v>
      </c>
      <c r="C368" s="225"/>
      <c r="D368" s="226"/>
    </row>
    <row r="369" spans="2:4" ht="30.75" customHeight="1">
      <c r="B369" s="203" t="s">
        <v>75</v>
      </c>
      <c r="C369" s="204"/>
      <c r="D369" s="205"/>
    </row>
    <row r="370" spans="2:4" ht="51.75" customHeight="1" thickBot="1">
      <c r="B370" s="227" t="s">
        <v>192</v>
      </c>
      <c r="C370" s="228"/>
      <c r="D370" s="229"/>
    </row>
    <row r="371" spans="2:4" ht="24.95" customHeight="1" thickBot="1">
      <c r="B371" s="230" t="s">
        <v>72</v>
      </c>
      <c r="C371" s="231"/>
      <c r="D371" s="232"/>
    </row>
    <row r="372" spans="2:4" ht="30" customHeight="1" thickBot="1">
      <c r="B372" s="188" t="str">
        <f>+B303</f>
        <v xml:space="preserve">FY 20 </v>
      </c>
      <c r="C372" s="201" t="s">
        <v>164</v>
      </c>
      <c r="D372" s="202"/>
    </row>
    <row r="373" spans="2:4" ht="75" customHeight="1" thickBot="1">
      <c r="B373" s="189"/>
      <c r="C373" s="223" t="s">
        <v>295</v>
      </c>
      <c r="D373" s="219"/>
    </row>
    <row r="374" spans="2:4" ht="74.25" customHeight="1">
      <c r="B374" s="189"/>
      <c r="C374" s="223" t="s">
        <v>296</v>
      </c>
      <c r="D374" s="219"/>
    </row>
    <row r="375" spans="2:4" ht="30" customHeight="1">
      <c r="B375" s="189"/>
      <c r="C375" s="193"/>
      <c r="D375" s="194"/>
    </row>
    <row r="376" spans="2:4" ht="30" customHeight="1">
      <c r="B376" s="189"/>
      <c r="C376" s="193"/>
      <c r="D376" s="194"/>
    </row>
    <row r="377" spans="2:4" ht="30" customHeight="1">
      <c r="B377" s="189"/>
      <c r="C377" s="193"/>
      <c r="D377" s="194"/>
    </row>
    <row r="378" spans="2:4" ht="30" customHeight="1">
      <c r="B378" s="189"/>
      <c r="C378" s="193"/>
      <c r="D378" s="194"/>
    </row>
    <row r="379" spans="2:4" ht="30" customHeight="1">
      <c r="B379" s="189"/>
      <c r="C379" s="193"/>
      <c r="D379" s="194"/>
    </row>
    <row r="380" spans="2:4" ht="30" customHeight="1">
      <c r="B380" s="189"/>
      <c r="C380" s="193"/>
      <c r="D380" s="194"/>
    </row>
    <row r="381" spans="2:4" ht="30" customHeight="1">
      <c r="B381" s="189"/>
      <c r="C381" s="193"/>
      <c r="D381" s="194"/>
    </row>
    <row r="382" spans="2:4" ht="30" customHeight="1">
      <c r="B382" s="189"/>
      <c r="C382" s="193"/>
      <c r="D382" s="194"/>
    </row>
    <row r="383" spans="2:4" ht="30" customHeight="1">
      <c r="B383" s="189"/>
      <c r="C383" s="193"/>
      <c r="D383" s="194"/>
    </row>
    <row r="384" spans="2:4" ht="30" customHeight="1">
      <c r="B384" s="189"/>
      <c r="C384" s="193"/>
      <c r="D384" s="194"/>
    </row>
    <row r="385" spans="2:4" ht="30" customHeight="1">
      <c r="B385" s="189"/>
      <c r="C385" s="193"/>
      <c r="D385" s="194"/>
    </row>
    <row r="386" spans="2:4" ht="30" customHeight="1" thickBot="1">
      <c r="B386" s="190"/>
      <c r="C386" s="193"/>
      <c r="D386" s="194"/>
    </row>
    <row r="387" spans="2:4" ht="30" customHeight="1" thickBot="1">
      <c r="B387" s="188" t="str">
        <f>+B372</f>
        <v xml:space="preserve">FY 20 </v>
      </c>
      <c r="C387" s="196" t="s">
        <v>165</v>
      </c>
      <c r="D387" s="197"/>
    </row>
    <row r="388" spans="2:4" ht="89.25" customHeight="1">
      <c r="B388" s="189"/>
      <c r="C388" s="191" t="s">
        <v>410</v>
      </c>
      <c r="D388" s="192"/>
    </row>
    <row r="389" spans="2:4" ht="30" customHeight="1">
      <c r="B389" s="189"/>
      <c r="C389" s="193"/>
      <c r="D389" s="194"/>
    </row>
    <row r="390" spans="2:4" ht="30" customHeight="1">
      <c r="B390" s="189"/>
      <c r="C390" s="193"/>
      <c r="D390" s="194"/>
    </row>
    <row r="391" spans="2:4" ht="30" customHeight="1">
      <c r="B391" s="189"/>
      <c r="C391" s="193"/>
      <c r="D391" s="194"/>
    </row>
    <row r="392" spans="2:4" ht="30" customHeight="1">
      <c r="B392" s="189"/>
      <c r="C392" s="193"/>
      <c r="D392" s="194"/>
    </row>
    <row r="393" spans="2:4" ht="30" customHeight="1">
      <c r="B393" s="189"/>
      <c r="C393" s="193"/>
      <c r="D393" s="194"/>
    </row>
    <row r="394" spans="2:4" ht="30" customHeight="1">
      <c r="B394" s="189"/>
      <c r="C394" s="193"/>
      <c r="D394" s="194"/>
    </row>
    <row r="395" spans="2:4" ht="30" customHeight="1">
      <c r="B395" s="189"/>
      <c r="C395" s="193"/>
      <c r="D395" s="194"/>
    </row>
    <row r="396" spans="2:4" ht="30" customHeight="1">
      <c r="B396" s="189"/>
      <c r="C396" s="193"/>
      <c r="D396" s="194"/>
    </row>
    <row r="397" spans="2:4" ht="30" customHeight="1">
      <c r="B397" s="189"/>
      <c r="C397" s="193"/>
      <c r="D397" s="194"/>
    </row>
    <row r="398" spans="2:4" ht="30" customHeight="1">
      <c r="B398" s="189"/>
      <c r="C398" s="193"/>
      <c r="D398" s="194"/>
    </row>
    <row r="399" spans="2:4" ht="30" customHeight="1">
      <c r="B399" s="189"/>
      <c r="C399" s="193"/>
      <c r="D399" s="194"/>
    </row>
    <row r="400" spans="2:4" ht="30" customHeight="1">
      <c r="B400" s="189"/>
      <c r="C400" s="193"/>
      <c r="D400" s="194"/>
    </row>
    <row r="401" spans="2:4" ht="30" customHeight="1">
      <c r="B401" s="189"/>
      <c r="C401" s="193"/>
      <c r="D401" s="194"/>
    </row>
    <row r="402" spans="2:4" ht="30" customHeight="1" thickBot="1">
      <c r="B402" s="190"/>
      <c r="C402" s="186"/>
      <c r="D402" s="187"/>
    </row>
    <row r="403" spans="2:4" ht="23.25" customHeight="1" thickBot="1">
      <c r="B403" s="198" t="s">
        <v>188</v>
      </c>
      <c r="C403" s="199"/>
      <c r="D403" s="200"/>
    </row>
    <row r="404" spans="2:4" ht="30" customHeight="1" thickBot="1">
      <c r="B404" s="188" t="str">
        <f>+B335</f>
        <v xml:space="preserve">FY 21 </v>
      </c>
      <c r="C404" s="201" t="s">
        <v>164</v>
      </c>
      <c r="D404" s="202"/>
    </row>
    <row r="405" spans="2:4" ht="30" customHeight="1">
      <c r="B405" s="189"/>
      <c r="C405" s="191"/>
      <c r="D405" s="192"/>
    </row>
    <row r="406" spans="2:4" ht="30" customHeight="1">
      <c r="B406" s="189"/>
      <c r="C406" s="193"/>
      <c r="D406" s="194"/>
    </row>
    <row r="407" spans="2:4" ht="30" customHeight="1">
      <c r="B407" s="189"/>
      <c r="C407" s="193"/>
      <c r="D407" s="194"/>
    </row>
    <row r="408" spans="2:4" ht="30" customHeight="1">
      <c r="B408" s="189"/>
      <c r="C408" s="193"/>
      <c r="D408" s="194"/>
    </row>
    <row r="409" spans="2:4" ht="30" customHeight="1">
      <c r="B409" s="189"/>
      <c r="C409" s="193"/>
      <c r="D409" s="194"/>
    </row>
    <row r="410" spans="2:4" ht="30" customHeight="1">
      <c r="B410" s="189"/>
      <c r="C410" s="193"/>
      <c r="D410" s="194"/>
    </row>
    <row r="411" spans="2:4" ht="30" customHeight="1">
      <c r="B411" s="189"/>
      <c r="C411" s="193"/>
      <c r="D411" s="194"/>
    </row>
    <row r="412" spans="2:4" ht="30" customHeight="1">
      <c r="B412" s="189"/>
      <c r="C412" s="193"/>
      <c r="D412" s="194"/>
    </row>
    <row r="413" spans="2:4" ht="30" customHeight="1">
      <c r="B413" s="189"/>
      <c r="C413" s="193"/>
      <c r="D413" s="194"/>
    </row>
    <row r="414" spans="2:4" ht="30" customHeight="1">
      <c r="B414" s="189"/>
      <c r="C414" s="193"/>
      <c r="D414" s="194"/>
    </row>
    <row r="415" spans="2:4" ht="30" customHeight="1">
      <c r="B415" s="189"/>
      <c r="C415" s="193"/>
      <c r="D415" s="194"/>
    </row>
    <row r="416" spans="2:4" ht="30" customHeight="1">
      <c r="B416" s="189"/>
      <c r="C416" s="193"/>
      <c r="D416" s="194"/>
    </row>
    <row r="417" spans="2:4" ht="30" customHeight="1">
      <c r="B417" s="189"/>
      <c r="C417" s="193"/>
      <c r="D417" s="194"/>
    </row>
    <row r="418" spans="2:4" ht="30" customHeight="1">
      <c r="B418" s="189"/>
      <c r="C418" s="193"/>
      <c r="D418" s="194"/>
    </row>
    <row r="419" spans="2:4" ht="30" customHeight="1" thickBot="1">
      <c r="B419" s="190"/>
      <c r="C419" s="186"/>
      <c r="D419" s="187"/>
    </row>
    <row r="420" spans="2:4" ht="30" customHeight="1" thickBot="1">
      <c r="B420" s="188" t="str">
        <f>+B404</f>
        <v xml:space="preserve">FY 21 </v>
      </c>
      <c r="C420" s="196" t="s">
        <v>217</v>
      </c>
      <c r="D420" s="197"/>
    </row>
    <row r="421" spans="2:4" ht="30" customHeight="1">
      <c r="B421" s="189"/>
      <c r="C421" s="191"/>
      <c r="D421" s="192"/>
    </row>
    <row r="422" spans="2:4" ht="30" customHeight="1">
      <c r="B422" s="189"/>
      <c r="C422" s="193"/>
      <c r="D422" s="194"/>
    </row>
    <row r="423" spans="2:4" ht="30" customHeight="1">
      <c r="B423" s="189"/>
      <c r="C423" s="193"/>
      <c r="D423" s="194"/>
    </row>
    <row r="424" spans="2:4" ht="30" customHeight="1">
      <c r="B424" s="189"/>
      <c r="C424" s="193"/>
      <c r="D424" s="194"/>
    </row>
    <row r="425" spans="2:4" ht="30" customHeight="1">
      <c r="B425" s="189"/>
      <c r="C425" s="193"/>
      <c r="D425" s="194"/>
    </row>
    <row r="426" spans="2:4" ht="30" customHeight="1">
      <c r="B426" s="189"/>
      <c r="C426" s="193"/>
      <c r="D426" s="194"/>
    </row>
    <row r="427" spans="2:4" ht="30" customHeight="1">
      <c r="B427" s="189"/>
      <c r="C427" s="193"/>
      <c r="D427" s="194"/>
    </row>
    <row r="428" spans="2:4" ht="30" customHeight="1">
      <c r="B428" s="189"/>
      <c r="C428" s="195"/>
      <c r="D428" s="194"/>
    </row>
    <row r="429" spans="2:4" ht="30" customHeight="1">
      <c r="B429" s="189"/>
      <c r="C429" s="195"/>
      <c r="D429" s="194"/>
    </row>
    <row r="430" spans="2:4" ht="30" customHeight="1">
      <c r="B430" s="189"/>
      <c r="C430" s="195"/>
      <c r="D430" s="194"/>
    </row>
    <row r="431" spans="2:4" ht="30" customHeight="1">
      <c r="B431" s="189"/>
      <c r="C431" s="195"/>
      <c r="D431" s="194"/>
    </row>
    <row r="432" spans="2:4" ht="30" customHeight="1">
      <c r="B432" s="189"/>
      <c r="C432" s="195"/>
      <c r="D432" s="194"/>
    </row>
    <row r="433" spans="2:4" ht="30" customHeight="1">
      <c r="B433" s="189"/>
      <c r="C433" s="195"/>
      <c r="D433" s="194"/>
    </row>
    <row r="434" spans="2:4" ht="30" customHeight="1">
      <c r="B434" s="189"/>
      <c r="C434" s="193"/>
      <c r="D434" s="194"/>
    </row>
    <row r="435" spans="2:4" ht="30" customHeight="1" thickBot="1">
      <c r="B435" s="190"/>
      <c r="C435" s="186"/>
      <c r="D435" s="187"/>
    </row>
  </sheetData>
  <mergeCells count="441">
    <mergeCell ref="B212:C212"/>
    <mergeCell ref="B213:C213"/>
    <mergeCell ref="B214:C214"/>
    <mergeCell ref="B215:C215"/>
    <mergeCell ref="B216:C216"/>
    <mergeCell ref="B217:C217"/>
    <mergeCell ref="B227:C227"/>
    <mergeCell ref="B218:C218"/>
    <mergeCell ref="B219:C219"/>
    <mergeCell ref="B220:C220"/>
    <mergeCell ref="B221:C221"/>
    <mergeCell ref="B222:C222"/>
    <mergeCell ref="B223:C223"/>
    <mergeCell ref="B224:C224"/>
    <mergeCell ref="B225:C225"/>
    <mergeCell ref="B226:C226"/>
    <mergeCell ref="C153:D153"/>
    <mergeCell ref="B211:C211"/>
    <mergeCell ref="C47:D47"/>
    <mergeCell ref="C48:D48"/>
    <mergeCell ref="C49:D49"/>
    <mergeCell ref="C50:D50"/>
    <mergeCell ref="C51:D51"/>
    <mergeCell ref="C52:D52"/>
    <mergeCell ref="C53:D53"/>
    <mergeCell ref="C132:D132"/>
    <mergeCell ref="C142:D142"/>
    <mergeCell ref="C89:D89"/>
    <mergeCell ref="C90:D90"/>
    <mergeCell ref="C133:D133"/>
    <mergeCell ref="C134:D134"/>
    <mergeCell ref="C141:D141"/>
    <mergeCell ref="C111:D111"/>
    <mergeCell ref="C112:D112"/>
    <mergeCell ref="C113:D113"/>
    <mergeCell ref="C114:D114"/>
    <mergeCell ref="C115:D115"/>
    <mergeCell ref="C116:D116"/>
    <mergeCell ref="C117:D117"/>
    <mergeCell ref="C118:D118"/>
    <mergeCell ref="C119:D119"/>
    <mergeCell ref="C430:D430"/>
    <mergeCell ref="C431:D431"/>
    <mergeCell ref="C192:D192"/>
    <mergeCell ref="C193:D193"/>
    <mergeCell ref="C291:D291"/>
    <mergeCell ref="C292:D292"/>
    <mergeCell ref="C293:D293"/>
    <mergeCell ref="C360:D360"/>
    <mergeCell ref="C361:D361"/>
    <mergeCell ref="C362:D362"/>
    <mergeCell ref="C429:D429"/>
    <mergeCell ref="C194:D194"/>
    <mergeCell ref="C195:D195"/>
    <mergeCell ref="C196:D196"/>
    <mergeCell ref="C402:D402"/>
    <mergeCell ref="C413:D413"/>
    <mergeCell ref="C414:D414"/>
    <mergeCell ref="C415:D415"/>
    <mergeCell ref="C416:D416"/>
    <mergeCell ref="C417:D417"/>
    <mergeCell ref="C418:D418"/>
    <mergeCell ref="B403:D403"/>
    <mergeCell ref="C404:D404"/>
    <mergeCell ref="B387:B402"/>
    <mergeCell ref="B56:B91"/>
    <mergeCell ref="B124:D124"/>
    <mergeCell ref="C137:D137"/>
    <mergeCell ref="C138:D138"/>
    <mergeCell ref="C191:D191"/>
    <mergeCell ref="C86:D86"/>
    <mergeCell ref="C87:D87"/>
    <mergeCell ref="C168:D168"/>
    <mergeCell ref="C169:D169"/>
    <mergeCell ref="C170:D170"/>
    <mergeCell ref="C171:D171"/>
    <mergeCell ref="C186:D186"/>
    <mergeCell ref="C187:D187"/>
    <mergeCell ref="C188:D188"/>
    <mergeCell ref="C189:D189"/>
    <mergeCell ref="C190:D190"/>
    <mergeCell ref="C123:D123"/>
    <mergeCell ref="C161:D161"/>
    <mergeCell ref="C162:D162"/>
    <mergeCell ref="C163:D163"/>
    <mergeCell ref="C157:D157"/>
    <mergeCell ref="C158:D158"/>
    <mergeCell ref="C159:D159"/>
    <mergeCell ref="C20:D20"/>
    <mergeCell ref="C21:D21"/>
    <mergeCell ref="C22:D22"/>
    <mergeCell ref="C23:D23"/>
    <mergeCell ref="C24:D24"/>
    <mergeCell ref="C26:D26"/>
    <mergeCell ref="C27:D27"/>
    <mergeCell ref="C28:D28"/>
    <mergeCell ref="C88:D88"/>
    <mergeCell ref="C32:D32"/>
    <mergeCell ref="C33:D33"/>
    <mergeCell ref="C34:D34"/>
    <mergeCell ref="C35:D35"/>
    <mergeCell ref="C36:D36"/>
    <mergeCell ref="C37:D37"/>
    <mergeCell ref="C38:D38"/>
    <mergeCell ref="C39:D39"/>
    <mergeCell ref="C40:D40"/>
    <mergeCell ref="C41:D41"/>
    <mergeCell ref="C42:D42"/>
    <mergeCell ref="C43:D43"/>
    <mergeCell ref="C44:D44"/>
    <mergeCell ref="C45:D45"/>
    <mergeCell ref="C46:D46"/>
    <mergeCell ref="B2:D2"/>
    <mergeCell ref="B4:D4"/>
    <mergeCell ref="B16:D16"/>
    <mergeCell ref="C18:D18"/>
    <mergeCell ref="C135:D135"/>
    <mergeCell ref="C136:D136"/>
    <mergeCell ref="C25:D25"/>
    <mergeCell ref="C93:D93"/>
    <mergeCell ref="C109:D109"/>
    <mergeCell ref="B15:D15"/>
    <mergeCell ref="B17:D17"/>
    <mergeCell ref="B92:D92"/>
    <mergeCell ref="B125:D125"/>
    <mergeCell ref="B126:D126"/>
    <mergeCell ref="B127:D127"/>
    <mergeCell ref="B128:D128"/>
    <mergeCell ref="C29:D29"/>
    <mergeCell ref="C30:D30"/>
    <mergeCell ref="C31:D31"/>
    <mergeCell ref="C54:D54"/>
    <mergeCell ref="C55:D55"/>
    <mergeCell ref="B18:B55"/>
    <mergeCell ref="C56:D56"/>
    <mergeCell ref="C57:D57"/>
    <mergeCell ref="C243:D243"/>
    <mergeCell ref="B3:D3"/>
    <mergeCell ref="C129:D129"/>
    <mergeCell ref="C144:D144"/>
    <mergeCell ref="C145:D145"/>
    <mergeCell ref="B146:B164"/>
    <mergeCell ref="C146:D146"/>
    <mergeCell ref="C147:D147"/>
    <mergeCell ref="C150:D150"/>
    <mergeCell ref="C151:D151"/>
    <mergeCell ref="C152:D152"/>
    <mergeCell ref="C154:D154"/>
    <mergeCell ref="C139:D139"/>
    <mergeCell ref="C140:D140"/>
    <mergeCell ref="C58:D58"/>
    <mergeCell ref="C59:D59"/>
    <mergeCell ref="C60:D60"/>
    <mergeCell ref="C61:D61"/>
    <mergeCell ref="C82:D82"/>
    <mergeCell ref="C83:D83"/>
    <mergeCell ref="C84:D84"/>
    <mergeCell ref="B6:B9"/>
    <mergeCell ref="B129:B145"/>
    <mergeCell ref="C76:D76"/>
    <mergeCell ref="B232:D232"/>
    <mergeCell ref="B233:D233"/>
    <mergeCell ref="C375:D375"/>
    <mergeCell ref="C376:D376"/>
    <mergeCell ref="B230:D230"/>
    <mergeCell ref="C172:D172"/>
    <mergeCell ref="C173:D173"/>
    <mergeCell ref="C174:D174"/>
    <mergeCell ref="C175:D175"/>
    <mergeCell ref="C176:D176"/>
    <mergeCell ref="C177:D177"/>
    <mergeCell ref="C178:D178"/>
    <mergeCell ref="C179:D179"/>
    <mergeCell ref="C180:D180"/>
    <mergeCell ref="C181:D181"/>
    <mergeCell ref="B182:B197"/>
    <mergeCell ref="C183:D183"/>
    <mergeCell ref="C184:D184"/>
    <mergeCell ref="C185:D185"/>
    <mergeCell ref="C239:D239"/>
    <mergeCell ref="C240:D240"/>
    <mergeCell ref="C241:D241"/>
    <mergeCell ref="C160:D160"/>
    <mergeCell ref="C238:D238"/>
    <mergeCell ref="B109:B123"/>
    <mergeCell ref="C110:D110"/>
    <mergeCell ref="C143:D143"/>
    <mergeCell ref="B11:B14"/>
    <mergeCell ref="C85:D85"/>
    <mergeCell ref="C120:D120"/>
    <mergeCell ref="C121:D121"/>
    <mergeCell ref="C122:D122"/>
    <mergeCell ref="C19:D19"/>
    <mergeCell ref="C62:D62"/>
    <mergeCell ref="C63:D63"/>
    <mergeCell ref="C64:D64"/>
    <mergeCell ref="C65:D65"/>
    <mergeCell ref="C66:D66"/>
    <mergeCell ref="C67:D67"/>
    <mergeCell ref="C68:D68"/>
    <mergeCell ref="C69:D69"/>
    <mergeCell ref="C70:D70"/>
    <mergeCell ref="C71:D71"/>
    <mergeCell ref="C72:D72"/>
    <mergeCell ref="C73:D73"/>
    <mergeCell ref="C74:D74"/>
    <mergeCell ref="C130:D130"/>
    <mergeCell ref="C75:D75"/>
    <mergeCell ref="C278:D278"/>
    <mergeCell ref="C167:D167"/>
    <mergeCell ref="B372:B386"/>
    <mergeCell ref="C374:D374"/>
    <mergeCell ref="C377:D377"/>
    <mergeCell ref="C378:D378"/>
    <mergeCell ref="C379:D379"/>
    <mergeCell ref="C380:D380"/>
    <mergeCell ref="C381:D381"/>
    <mergeCell ref="C382:D382"/>
    <mergeCell ref="C383:D383"/>
    <mergeCell ref="C384:D384"/>
    <mergeCell ref="C385:D385"/>
    <mergeCell ref="C386:D386"/>
    <mergeCell ref="B166:B181"/>
    <mergeCell ref="C166:D166"/>
    <mergeCell ref="C197:D197"/>
    <mergeCell ref="C182:D182"/>
    <mergeCell ref="B368:D368"/>
    <mergeCell ref="B369:D369"/>
    <mergeCell ref="B370:D370"/>
    <mergeCell ref="B371:D371"/>
    <mergeCell ref="C372:D372"/>
    <mergeCell ref="C398:D398"/>
    <mergeCell ref="C387:D387"/>
    <mergeCell ref="C388:D388"/>
    <mergeCell ref="C389:D389"/>
    <mergeCell ref="C247:D247"/>
    <mergeCell ref="C255:D255"/>
    <mergeCell ref="C256:D256"/>
    <mergeCell ref="C257:D257"/>
    <mergeCell ref="C258:D258"/>
    <mergeCell ref="C259:D259"/>
    <mergeCell ref="C249:D249"/>
    <mergeCell ref="C250:D250"/>
    <mergeCell ref="C251:D251"/>
    <mergeCell ref="C252:D252"/>
    <mergeCell ref="C373:D373"/>
    <mergeCell ref="C261:D261"/>
    <mergeCell ref="C262:D262"/>
    <mergeCell ref="C263:D263"/>
    <mergeCell ref="C264:D264"/>
    <mergeCell ref="C273:D273"/>
    <mergeCell ref="C274:D274"/>
    <mergeCell ref="C275:D275"/>
    <mergeCell ref="C276:D276"/>
    <mergeCell ref="C277:D277"/>
    <mergeCell ref="C131:D131"/>
    <mergeCell ref="C148:D148"/>
    <mergeCell ref="C149:D149"/>
    <mergeCell ref="C392:D392"/>
    <mergeCell ref="C393:D393"/>
    <mergeCell ref="C394:D394"/>
    <mergeCell ref="C395:D395"/>
    <mergeCell ref="C396:D396"/>
    <mergeCell ref="C397:D397"/>
    <mergeCell ref="C280:D280"/>
    <mergeCell ref="C281:D281"/>
    <mergeCell ref="C272:D272"/>
    <mergeCell ref="B299:D299"/>
    <mergeCell ref="B300:D300"/>
    <mergeCell ref="B301:D301"/>
    <mergeCell ref="B302:D302"/>
    <mergeCell ref="B303:B317"/>
    <mergeCell ref="C303:D303"/>
    <mergeCell ref="C304:D304"/>
    <mergeCell ref="C305:D305"/>
    <mergeCell ref="C306:D306"/>
    <mergeCell ref="C307:D307"/>
    <mergeCell ref="C308:D308"/>
    <mergeCell ref="C242:D242"/>
    <mergeCell ref="C244:D244"/>
    <mergeCell ref="C245:D245"/>
    <mergeCell ref="C246:D246"/>
    <mergeCell ref="B199:D199"/>
    <mergeCell ref="B200:D200"/>
    <mergeCell ref="B93:B108"/>
    <mergeCell ref="C94:D94"/>
    <mergeCell ref="C95:D95"/>
    <mergeCell ref="C96:D96"/>
    <mergeCell ref="C97:D97"/>
    <mergeCell ref="C98:D98"/>
    <mergeCell ref="C99:D99"/>
    <mergeCell ref="C100:D100"/>
    <mergeCell ref="C101:D101"/>
    <mergeCell ref="C102:D102"/>
    <mergeCell ref="C103:D103"/>
    <mergeCell ref="C104:D104"/>
    <mergeCell ref="C105:D105"/>
    <mergeCell ref="C106:D106"/>
    <mergeCell ref="C107:D107"/>
    <mergeCell ref="C108:D108"/>
    <mergeCell ref="C164:D164"/>
    <mergeCell ref="B165:D165"/>
    <mergeCell ref="C155:D155"/>
    <mergeCell ref="C260:D260"/>
    <mergeCell ref="C270:D270"/>
    <mergeCell ref="C271:D271"/>
    <mergeCell ref="C156:D156"/>
    <mergeCell ref="C253:D253"/>
    <mergeCell ref="C254:D254"/>
    <mergeCell ref="B231:D231"/>
    <mergeCell ref="B201:C201"/>
    <mergeCell ref="B202:C202"/>
    <mergeCell ref="B203:C203"/>
    <mergeCell ref="B204:C204"/>
    <mergeCell ref="B205:C205"/>
    <mergeCell ref="B206:C206"/>
    <mergeCell ref="B207:C207"/>
    <mergeCell ref="B208:C208"/>
    <mergeCell ref="B209:C209"/>
    <mergeCell ref="B210:C210"/>
    <mergeCell ref="B228:C228"/>
    <mergeCell ref="C248:D248"/>
    <mergeCell ref="B234:B248"/>
    <mergeCell ref="C234:D234"/>
    <mergeCell ref="C235:D235"/>
    <mergeCell ref="C236:D236"/>
    <mergeCell ref="C237:D237"/>
    <mergeCell ref="C315:D315"/>
    <mergeCell ref="C316:D316"/>
    <mergeCell ref="C317:D317"/>
    <mergeCell ref="B249:B264"/>
    <mergeCell ref="B282:B297"/>
    <mergeCell ref="C282:D282"/>
    <mergeCell ref="C283:D283"/>
    <mergeCell ref="C284:D284"/>
    <mergeCell ref="C285:D285"/>
    <mergeCell ref="C286:D286"/>
    <mergeCell ref="C287:D287"/>
    <mergeCell ref="C288:D288"/>
    <mergeCell ref="C289:D289"/>
    <mergeCell ref="C290:D290"/>
    <mergeCell ref="C294:D294"/>
    <mergeCell ref="C295:D295"/>
    <mergeCell ref="C296:D296"/>
    <mergeCell ref="C297:D297"/>
    <mergeCell ref="B265:D265"/>
    <mergeCell ref="B266:B281"/>
    <mergeCell ref="C266:D266"/>
    <mergeCell ref="C267:D267"/>
    <mergeCell ref="C268:D268"/>
    <mergeCell ref="C269:D269"/>
    <mergeCell ref="C279:D279"/>
    <mergeCell ref="B318:B333"/>
    <mergeCell ref="C318:D318"/>
    <mergeCell ref="C319:D319"/>
    <mergeCell ref="C320:D320"/>
    <mergeCell ref="C321:D321"/>
    <mergeCell ref="C322:D322"/>
    <mergeCell ref="C323:D323"/>
    <mergeCell ref="C324:D324"/>
    <mergeCell ref="C325:D325"/>
    <mergeCell ref="C326:D326"/>
    <mergeCell ref="C327:D327"/>
    <mergeCell ref="C328:D328"/>
    <mergeCell ref="C329:D329"/>
    <mergeCell ref="C330:D330"/>
    <mergeCell ref="C331:D331"/>
    <mergeCell ref="C332:D332"/>
    <mergeCell ref="C333:D333"/>
    <mergeCell ref="C309:D309"/>
    <mergeCell ref="C310:D310"/>
    <mergeCell ref="C311:D311"/>
    <mergeCell ref="C312:D312"/>
    <mergeCell ref="C313:D313"/>
    <mergeCell ref="C314:D314"/>
    <mergeCell ref="B334:D334"/>
    <mergeCell ref="B335:B350"/>
    <mergeCell ref="C335:D335"/>
    <mergeCell ref="C336:D336"/>
    <mergeCell ref="C337:D337"/>
    <mergeCell ref="C338:D338"/>
    <mergeCell ref="C339:D339"/>
    <mergeCell ref="C340:D340"/>
    <mergeCell ref="C341:D341"/>
    <mergeCell ref="C342:D342"/>
    <mergeCell ref="C343:D343"/>
    <mergeCell ref="C344:D344"/>
    <mergeCell ref="C345:D345"/>
    <mergeCell ref="C346:D346"/>
    <mergeCell ref="C347:D347"/>
    <mergeCell ref="C348:D348"/>
    <mergeCell ref="C349:D349"/>
    <mergeCell ref="C350:D350"/>
    <mergeCell ref="C408:D408"/>
    <mergeCell ref="C409:D409"/>
    <mergeCell ref="C410:D410"/>
    <mergeCell ref="C411:D411"/>
    <mergeCell ref="C412:D412"/>
    <mergeCell ref="B351:B366"/>
    <mergeCell ref="C351:D351"/>
    <mergeCell ref="C352:D352"/>
    <mergeCell ref="C353:D353"/>
    <mergeCell ref="C354:D354"/>
    <mergeCell ref="C355:D355"/>
    <mergeCell ref="C356:D356"/>
    <mergeCell ref="C357:D357"/>
    <mergeCell ref="C358:D358"/>
    <mergeCell ref="C359:D359"/>
    <mergeCell ref="C363:D363"/>
    <mergeCell ref="C364:D364"/>
    <mergeCell ref="C365:D365"/>
    <mergeCell ref="C366:D366"/>
    <mergeCell ref="C399:D399"/>
    <mergeCell ref="C400:D400"/>
    <mergeCell ref="C401:D401"/>
    <mergeCell ref="C390:D390"/>
    <mergeCell ref="C391:D391"/>
    <mergeCell ref="C77:D77"/>
    <mergeCell ref="C78:D78"/>
    <mergeCell ref="C79:D79"/>
    <mergeCell ref="C80:D80"/>
    <mergeCell ref="C81:D81"/>
    <mergeCell ref="C419:D419"/>
    <mergeCell ref="B420:B435"/>
    <mergeCell ref="C421:D421"/>
    <mergeCell ref="C422:D422"/>
    <mergeCell ref="C423:D423"/>
    <mergeCell ref="C424:D424"/>
    <mergeCell ref="C425:D425"/>
    <mergeCell ref="C426:D426"/>
    <mergeCell ref="C427:D427"/>
    <mergeCell ref="C428:D428"/>
    <mergeCell ref="C432:D432"/>
    <mergeCell ref="C433:D433"/>
    <mergeCell ref="C434:D434"/>
    <mergeCell ref="C435:D435"/>
    <mergeCell ref="C420:D420"/>
    <mergeCell ref="B404:B419"/>
    <mergeCell ref="C405:D405"/>
    <mergeCell ref="C406:D406"/>
    <mergeCell ref="C407:D407"/>
  </mergeCells>
  <printOptions horizontalCentered="1" verticalCentered="1"/>
  <pageMargins left="0.7" right="0.7" top="0.75" bottom="0.75" header="0.3" footer="0.3"/>
  <pageSetup scale="90" orientation="landscape" r:id="rId1"/>
  <rowBreaks count="10" manualBreakCount="10">
    <brk id="14" max="16383" man="1"/>
    <brk id="55" max="16383" man="1"/>
    <brk id="91" max="16383" man="1"/>
    <brk id="124" max="16383" man="1"/>
    <brk id="164" max="16383" man="1"/>
    <brk id="198" max="16383" man="1"/>
    <brk id="248" max="16383" man="1"/>
    <brk id="281" max="16383" man="1"/>
    <brk id="297" max="16383" man="1"/>
    <brk id="366" max="16383" man="1"/>
  </row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57D6931-9300-4B23-AA57-C9DA56BDB135}">
          <x14:formula1>
            <xm:f>CODES!$H$7:$H$12</xm:f>
          </x14:formula1>
          <xm:sqref>B6 B11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tint="0.79998168889431442"/>
  </sheetPr>
  <dimension ref="A1:BC3120"/>
  <sheetViews>
    <sheetView workbookViewId="0">
      <selection activeCell="C7" sqref="C7"/>
    </sheetView>
  </sheetViews>
  <sheetFormatPr defaultColWidth="9.140625" defaultRowHeight="14.25"/>
  <cols>
    <col min="1" max="1" width="9.140625" style="23"/>
    <col min="2" max="2" width="32.140625" style="56" customWidth="1"/>
    <col min="3" max="3" width="88.28515625" style="23" customWidth="1"/>
    <col min="4" max="4" width="9.140625" style="23"/>
    <col min="5" max="5" width="94.28515625" style="23" customWidth="1"/>
    <col min="6" max="55" width="9.140625" style="23"/>
    <col min="56" max="16384" width="9.140625" style="56"/>
  </cols>
  <sheetData>
    <row r="1" spans="2:7" ht="15" thickBot="1"/>
    <row r="2" spans="2:7" ht="62.25" customHeight="1" thickBot="1">
      <c r="B2" s="264" t="s">
        <v>208</v>
      </c>
      <c r="C2" s="265"/>
    </row>
    <row r="3" spans="2:7" ht="30" customHeight="1" thickBot="1">
      <c r="B3" s="262" t="s">
        <v>146</v>
      </c>
      <c r="C3" s="263"/>
    </row>
    <row r="4" spans="2:7" ht="34.5" customHeight="1" thickBot="1">
      <c r="B4" s="266" t="s">
        <v>147</v>
      </c>
      <c r="C4" s="267"/>
    </row>
    <row r="5" spans="2:7" ht="30" customHeight="1">
      <c r="B5" s="57" t="s">
        <v>149</v>
      </c>
      <c r="C5" s="58" t="s">
        <v>46</v>
      </c>
    </row>
    <row r="6" spans="2:7" ht="165" customHeight="1">
      <c r="B6" s="57" t="s">
        <v>150</v>
      </c>
      <c r="C6" s="58" t="s">
        <v>404</v>
      </c>
    </row>
    <row r="7" spans="2:7" ht="30" customHeight="1">
      <c r="B7" s="57" t="s">
        <v>151</v>
      </c>
      <c r="C7" s="58"/>
    </row>
    <row r="8" spans="2:7" ht="30" customHeight="1" thickBot="1">
      <c r="B8" s="57" t="s">
        <v>152</v>
      </c>
      <c r="C8" s="58"/>
    </row>
    <row r="9" spans="2:7" ht="30" customHeight="1" thickBot="1">
      <c r="B9" s="59" t="s">
        <v>148</v>
      </c>
      <c r="C9" s="144">
        <v>44439</v>
      </c>
    </row>
    <row r="10" spans="2:7" ht="39.950000000000003" customHeight="1" thickBot="1">
      <c r="B10" s="260" t="s">
        <v>156</v>
      </c>
      <c r="C10" s="261"/>
      <c r="D10" s="40"/>
      <c r="E10" s="246"/>
      <c r="F10" s="246"/>
      <c r="G10" s="246"/>
    </row>
    <row r="11" spans="2:7" ht="30" customHeight="1">
      <c r="B11" s="57" t="s">
        <v>149</v>
      </c>
      <c r="C11" s="58" t="s">
        <v>46</v>
      </c>
      <c r="D11" s="40"/>
      <c r="E11" s="60"/>
      <c r="F11" s="60"/>
      <c r="G11" s="60"/>
    </row>
    <row r="12" spans="2:7" ht="30" customHeight="1">
      <c r="B12" s="57" t="s">
        <v>150</v>
      </c>
      <c r="C12" s="58" t="s">
        <v>46</v>
      </c>
      <c r="D12" s="40"/>
      <c r="E12" s="60"/>
      <c r="F12" s="60"/>
      <c r="G12" s="60"/>
    </row>
    <row r="13" spans="2:7" ht="30" customHeight="1">
      <c r="B13" s="57" t="s">
        <v>151</v>
      </c>
      <c r="C13" s="58"/>
      <c r="D13" s="40"/>
      <c r="E13" s="60"/>
      <c r="F13" s="60"/>
      <c r="G13" s="60"/>
    </row>
    <row r="14" spans="2:7" ht="30" customHeight="1" thickBot="1">
      <c r="B14" s="57" t="s">
        <v>152</v>
      </c>
      <c r="C14" s="58"/>
    </row>
    <row r="15" spans="2:7" ht="30" customHeight="1" thickBot="1">
      <c r="B15" s="262" t="s">
        <v>153</v>
      </c>
      <c r="C15" s="263"/>
    </row>
    <row r="16" spans="2:7" ht="34.5" customHeight="1" thickBot="1">
      <c r="B16" s="260" t="s">
        <v>157</v>
      </c>
      <c r="C16" s="261"/>
    </row>
    <row r="17" spans="2:3" ht="30" customHeight="1">
      <c r="B17" s="57" t="s">
        <v>149</v>
      </c>
      <c r="C17" s="58" t="s">
        <v>297</v>
      </c>
    </row>
    <row r="18" spans="2:3" ht="30" customHeight="1">
      <c r="B18" s="57" t="s">
        <v>150</v>
      </c>
      <c r="C18" s="58" t="s">
        <v>402</v>
      </c>
    </row>
    <row r="19" spans="2:3" ht="30" customHeight="1">
      <c r="B19" s="57" t="s">
        <v>151</v>
      </c>
      <c r="C19" s="58"/>
    </row>
    <row r="20" spans="2:3" ht="30" customHeight="1" thickBot="1">
      <c r="B20" s="57" t="s">
        <v>152</v>
      </c>
      <c r="C20" s="58"/>
    </row>
    <row r="21" spans="2:3" ht="30" customHeight="1" thickBot="1">
      <c r="B21" s="260" t="s">
        <v>154</v>
      </c>
      <c r="C21" s="261"/>
    </row>
    <row r="22" spans="2:3" ht="30" customHeight="1">
      <c r="B22" s="57" t="s">
        <v>149</v>
      </c>
      <c r="C22" s="58" t="s">
        <v>46</v>
      </c>
    </row>
    <row r="23" spans="2:3" ht="30" customHeight="1">
      <c r="B23" s="57" t="s">
        <v>150</v>
      </c>
      <c r="C23" s="58" t="s">
        <v>46</v>
      </c>
    </row>
    <row r="24" spans="2:3" ht="30" customHeight="1">
      <c r="B24" s="57" t="s">
        <v>151</v>
      </c>
      <c r="C24" s="58"/>
    </row>
    <row r="25" spans="2:3" ht="30" customHeight="1" thickBot="1">
      <c r="B25" s="61" t="s">
        <v>152</v>
      </c>
      <c r="C25" s="62"/>
    </row>
    <row r="26" spans="2:3">
      <c r="B26" s="23"/>
    </row>
    <row r="27" spans="2:3">
      <c r="B27" s="23"/>
    </row>
    <row r="28" spans="2:3">
      <c r="B28" s="23"/>
    </row>
    <row r="29" spans="2:3">
      <c r="B29" s="23"/>
    </row>
    <row r="30" spans="2:3">
      <c r="B30" s="23"/>
    </row>
    <row r="31" spans="2:3">
      <c r="B31" s="23"/>
    </row>
    <row r="32" spans="2:3">
      <c r="B32" s="23"/>
    </row>
    <row r="33" spans="2:2">
      <c r="B33" s="23"/>
    </row>
    <row r="34" spans="2:2">
      <c r="B34" s="23"/>
    </row>
    <row r="35" spans="2:2">
      <c r="B35" s="23"/>
    </row>
    <row r="36" spans="2:2">
      <c r="B36" s="23"/>
    </row>
    <row r="37" spans="2:2">
      <c r="B37" s="23"/>
    </row>
    <row r="38" spans="2:2">
      <c r="B38" s="23"/>
    </row>
    <row r="39" spans="2:2">
      <c r="B39" s="23"/>
    </row>
    <row r="40" spans="2:2">
      <c r="B40" s="23"/>
    </row>
    <row r="41" spans="2:2">
      <c r="B41" s="23"/>
    </row>
    <row r="42" spans="2:2">
      <c r="B42" s="23"/>
    </row>
    <row r="43" spans="2:2">
      <c r="B43" s="23"/>
    </row>
    <row r="44" spans="2:2">
      <c r="B44" s="23"/>
    </row>
    <row r="45" spans="2:2">
      <c r="B45" s="23"/>
    </row>
    <row r="46" spans="2:2">
      <c r="B46" s="23"/>
    </row>
    <row r="47" spans="2:2">
      <c r="B47" s="23"/>
    </row>
    <row r="48" spans="2:2">
      <c r="B48" s="23"/>
    </row>
    <row r="49" spans="2:2">
      <c r="B49" s="23"/>
    </row>
    <row r="50" spans="2:2">
      <c r="B50" s="23"/>
    </row>
    <row r="51" spans="2:2">
      <c r="B51" s="23"/>
    </row>
    <row r="52" spans="2:2">
      <c r="B52" s="23"/>
    </row>
    <row r="53" spans="2:2">
      <c r="B53" s="23"/>
    </row>
    <row r="54" spans="2:2">
      <c r="B54" s="23"/>
    </row>
    <row r="55" spans="2:2">
      <c r="B55" s="23"/>
    </row>
    <row r="56" spans="2:2">
      <c r="B56" s="23"/>
    </row>
    <row r="57" spans="2:2">
      <c r="B57" s="23"/>
    </row>
    <row r="58" spans="2:2">
      <c r="B58" s="23"/>
    </row>
    <row r="59" spans="2:2">
      <c r="B59" s="23"/>
    </row>
    <row r="60" spans="2:2">
      <c r="B60" s="23"/>
    </row>
    <row r="61" spans="2:2">
      <c r="B61" s="23"/>
    </row>
    <row r="62" spans="2:2">
      <c r="B62" s="23"/>
    </row>
    <row r="63" spans="2:2">
      <c r="B63" s="23"/>
    </row>
    <row r="64" spans="2:2">
      <c r="B64" s="23"/>
    </row>
    <row r="65" spans="2:2">
      <c r="B65" s="23"/>
    </row>
    <row r="66" spans="2:2">
      <c r="B66" s="23"/>
    </row>
    <row r="67" spans="2:2">
      <c r="B67" s="23"/>
    </row>
    <row r="68" spans="2:2">
      <c r="B68" s="23"/>
    </row>
    <row r="69" spans="2:2">
      <c r="B69" s="23"/>
    </row>
    <row r="70" spans="2:2">
      <c r="B70" s="23"/>
    </row>
    <row r="71" spans="2:2">
      <c r="B71" s="23"/>
    </row>
    <row r="72" spans="2:2">
      <c r="B72" s="23"/>
    </row>
    <row r="73" spans="2:2">
      <c r="B73" s="23"/>
    </row>
    <row r="74" spans="2:2">
      <c r="B74" s="23"/>
    </row>
    <row r="75" spans="2:2">
      <c r="B75" s="23"/>
    </row>
    <row r="76" spans="2:2">
      <c r="B76" s="23"/>
    </row>
    <row r="77" spans="2:2">
      <c r="B77" s="23"/>
    </row>
    <row r="78" spans="2:2">
      <c r="B78" s="23"/>
    </row>
    <row r="79" spans="2:2">
      <c r="B79" s="23"/>
    </row>
    <row r="80" spans="2:2">
      <c r="B80" s="23"/>
    </row>
    <row r="81" spans="2:2">
      <c r="B81" s="23"/>
    </row>
    <row r="82" spans="2:2">
      <c r="B82" s="23"/>
    </row>
    <row r="83" spans="2:2">
      <c r="B83" s="23"/>
    </row>
    <row r="84" spans="2:2">
      <c r="B84" s="23"/>
    </row>
    <row r="85" spans="2:2">
      <c r="B85" s="23"/>
    </row>
    <row r="86" spans="2:2">
      <c r="B86" s="23"/>
    </row>
    <row r="87" spans="2:2">
      <c r="B87" s="23"/>
    </row>
    <row r="88" spans="2:2">
      <c r="B88" s="23"/>
    </row>
    <row r="89" spans="2:2">
      <c r="B89" s="23"/>
    </row>
    <row r="90" spans="2:2">
      <c r="B90" s="23"/>
    </row>
    <row r="91" spans="2:2">
      <c r="B91" s="23"/>
    </row>
    <row r="92" spans="2:2">
      <c r="B92" s="23"/>
    </row>
    <row r="93" spans="2:2">
      <c r="B93" s="23"/>
    </row>
    <row r="94" spans="2:2">
      <c r="B94" s="23"/>
    </row>
    <row r="95" spans="2:2">
      <c r="B95" s="23"/>
    </row>
    <row r="96" spans="2:2">
      <c r="B96" s="23"/>
    </row>
    <row r="97" spans="2:2">
      <c r="B97" s="23"/>
    </row>
    <row r="98" spans="2:2">
      <c r="B98" s="23"/>
    </row>
    <row r="99" spans="2:2">
      <c r="B99" s="23"/>
    </row>
    <row r="100" spans="2:2">
      <c r="B100" s="23"/>
    </row>
    <row r="101" spans="2:2">
      <c r="B101" s="23"/>
    </row>
    <row r="102" spans="2:2">
      <c r="B102" s="23"/>
    </row>
    <row r="103" spans="2:2">
      <c r="B103" s="23"/>
    </row>
    <row r="104" spans="2:2">
      <c r="B104" s="23"/>
    </row>
    <row r="105" spans="2:2">
      <c r="B105" s="23"/>
    </row>
    <row r="106" spans="2:2">
      <c r="B106" s="23"/>
    </row>
    <row r="107" spans="2:2">
      <c r="B107" s="23"/>
    </row>
    <row r="108" spans="2:2">
      <c r="B108" s="23"/>
    </row>
    <row r="109" spans="2:2">
      <c r="B109" s="23"/>
    </row>
    <row r="110" spans="2:2">
      <c r="B110" s="23"/>
    </row>
    <row r="111" spans="2:2">
      <c r="B111" s="23"/>
    </row>
    <row r="112" spans="2:2">
      <c r="B112" s="23"/>
    </row>
    <row r="113" spans="2:2">
      <c r="B113" s="23"/>
    </row>
    <row r="114" spans="2:2">
      <c r="B114" s="23"/>
    </row>
    <row r="115" spans="2:2">
      <c r="B115" s="23"/>
    </row>
    <row r="116" spans="2:2">
      <c r="B116" s="23"/>
    </row>
    <row r="117" spans="2:2">
      <c r="B117" s="23"/>
    </row>
    <row r="118" spans="2:2">
      <c r="B118" s="23"/>
    </row>
    <row r="119" spans="2:2">
      <c r="B119" s="23"/>
    </row>
    <row r="120" spans="2:2">
      <c r="B120" s="23"/>
    </row>
    <row r="121" spans="2:2">
      <c r="B121" s="23"/>
    </row>
    <row r="122" spans="2:2">
      <c r="B122" s="23"/>
    </row>
    <row r="123" spans="2:2">
      <c r="B123" s="23"/>
    </row>
    <row r="124" spans="2:2">
      <c r="B124" s="23"/>
    </row>
    <row r="125" spans="2:2">
      <c r="B125" s="23"/>
    </row>
    <row r="126" spans="2:2">
      <c r="B126" s="23"/>
    </row>
    <row r="127" spans="2:2">
      <c r="B127" s="23"/>
    </row>
    <row r="128" spans="2:2">
      <c r="B128" s="23"/>
    </row>
    <row r="129" spans="2:2">
      <c r="B129" s="23"/>
    </row>
    <row r="130" spans="2:2">
      <c r="B130" s="23"/>
    </row>
    <row r="131" spans="2:2">
      <c r="B131" s="23"/>
    </row>
    <row r="132" spans="2:2">
      <c r="B132" s="23"/>
    </row>
    <row r="133" spans="2:2">
      <c r="B133" s="23"/>
    </row>
    <row r="134" spans="2:2">
      <c r="B134" s="23"/>
    </row>
    <row r="135" spans="2:2">
      <c r="B135" s="23"/>
    </row>
    <row r="136" spans="2:2">
      <c r="B136" s="23"/>
    </row>
    <row r="137" spans="2:2">
      <c r="B137" s="23"/>
    </row>
    <row r="138" spans="2:2">
      <c r="B138" s="23"/>
    </row>
    <row r="139" spans="2:2">
      <c r="B139" s="23"/>
    </row>
    <row r="140" spans="2:2">
      <c r="B140" s="23"/>
    </row>
    <row r="141" spans="2:2">
      <c r="B141" s="23"/>
    </row>
    <row r="142" spans="2:2">
      <c r="B142" s="23"/>
    </row>
    <row r="143" spans="2:2">
      <c r="B143" s="23"/>
    </row>
    <row r="144" spans="2:2">
      <c r="B144" s="23"/>
    </row>
    <row r="145" spans="2:2">
      <c r="B145" s="23"/>
    </row>
    <row r="146" spans="2:2">
      <c r="B146" s="23"/>
    </row>
    <row r="147" spans="2:2">
      <c r="B147" s="23"/>
    </row>
    <row r="148" spans="2:2">
      <c r="B148" s="23"/>
    </row>
    <row r="149" spans="2:2">
      <c r="B149" s="23"/>
    </row>
    <row r="150" spans="2:2">
      <c r="B150" s="23"/>
    </row>
    <row r="151" spans="2:2">
      <c r="B151" s="23"/>
    </row>
    <row r="152" spans="2:2">
      <c r="B152" s="23"/>
    </row>
    <row r="153" spans="2:2">
      <c r="B153" s="23"/>
    </row>
    <row r="154" spans="2:2">
      <c r="B154" s="23"/>
    </row>
    <row r="155" spans="2:2">
      <c r="B155" s="23"/>
    </row>
    <row r="156" spans="2:2">
      <c r="B156" s="23"/>
    </row>
    <row r="157" spans="2:2">
      <c r="B157" s="23"/>
    </row>
    <row r="158" spans="2:2">
      <c r="B158" s="23"/>
    </row>
    <row r="159" spans="2:2">
      <c r="B159" s="23"/>
    </row>
    <row r="160" spans="2:2">
      <c r="B160" s="23"/>
    </row>
    <row r="161" spans="2:2">
      <c r="B161" s="23"/>
    </row>
    <row r="162" spans="2:2">
      <c r="B162" s="23"/>
    </row>
    <row r="163" spans="2:2">
      <c r="B163" s="23"/>
    </row>
    <row r="164" spans="2:2">
      <c r="B164" s="23"/>
    </row>
    <row r="165" spans="2:2">
      <c r="B165" s="23"/>
    </row>
    <row r="166" spans="2:2">
      <c r="B166" s="23"/>
    </row>
    <row r="167" spans="2:2">
      <c r="B167" s="23"/>
    </row>
    <row r="168" spans="2:2">
      <c r="B168" s="23"/>
    </row>
    <row r="169" spans="2:2">
      <c r="B169" s="23"/>
    </row>
    <row r="170" spans="2:2">
      <c r="B170" s="23"/>
    </row>
    <row r="171" spans="2:2">
      <c r="B171" s="23"/>
    </row>
    <row r="172" spans="2:2">
      <c r="B172" s="23"/>
    </row>
    <row r="173" spans="2:2">
      <c r="B173" s="23"/>
    </row>
    <row r="174" spans="2:2">
      <c r="B174" s="23"/>
    </row>
    <row r="175" spans="2:2">
      <c r="B175" s="23"/>
    </row>
    <row r="176" spans="2:2">
      <c r="B176" s="23"/>
    </row>
    <row r="177" spans="2:2">
      <c r="B177" s="23"/>
    </row>
    <row r="178" spans="2:2">
      <c r="B178" s="23"/>
    </row>
    <row r="179" spans="2:2">
      <c r="B179" s="23"/>
    </row>
    <row r="180" spans="2:2">
      <c r="B180" s="23"/>
    </row>
    <row r="181" spans="2:2">
      <c r="B181" s="23"/>
    </row>
    <row r="182" spans="2:2">
      <c r="B182" s="23"/>
    </row>
    <row r="183" spans="2:2">
      <c r="B183" s="23"/>
    </row>
    <row r="184" spans="2:2">
      <c r="B184" s="23"/>
    </row>
    <row r="185" spans="2:2">
      <c r="B185" s="23"/>
    </row>
    <row r="186" spans="2:2">
      <c r="B186" s="23"/>
    </row>
    <row r="187" spans="2:2">
      <c r="B187" s="23"/>
    </row>
    <row r="188" spans="2:2">
      <c r="B188" s="23"/>
    </row>
    <row r="189" spans="2:2">
      <c r="B189" s="23"/>
    </row>
    <row r="190" spans="2:2">
      <c r="B190" s="23"/>
    </row>
    <row r="191" spans="2:2">
      <c r="B191" s="23"/>
    </row>
    <row r="192" spans="2:2">
      <c r="B192" s="23"/>
    </row>
    <row r="193" spans="2:2">
      <c r="B193" s="23"/>
    </row>
    <row r="194" spans="2:2">
      <c r="B194" s="23"/>
    </row>
    <row r="195" spans="2:2">
      <c r="B195" s="23"/>
    </row>
    <row r="196" spans="2:2">
      <c r="B196" s="23"/>
    </row>
    <row r="197" spans="2:2">
      <c r="B197" s="23"/>
    </row>
    <row r="198" spans="2:2">
      <c r="B198" s="23"/>
    </row>
    <row r="199" spans="2:2">
      <c r="B199" s="23"/>
    </row>
    <row r="200" spans="2:2">
      <c r="B200" s="23"/>
    </row>
    <row r="201" spans="2:2">
      <c r="B201" s="23"/>
    </row>
    <row r="202" spans="2:2">
      <c r="B202" s="23"/>
    </row>
    <row r="203" spans="2:2">
      <c r="B203" s="23"/>
    </row>
    <row r="204" spans="2:2">
      <c r="B204" s="23"/>
    </row>
    <row r="205" spans="2:2">
      <c r="B205" s="23"/>
    </row>
    <row r="206" spans="2:2">
      <c r="B206" s="23"/>
    </row>
    <row r="207" spans="2:2">
      <c r="B207" s="23"/>
    </row>
    <row r="208" spans="2:2">
      <c r="B208" s="23"/>
    </row>
    <row r="209" spans="2:2">
      <c r="B209" s="23"/>
    </row>
    <row r="210" spans="2:2">
      <c r="B210" s="23"/>
    </row>
    <row r="211" spans="2:2">
      <c r="B211" s="23"/>
    </row>
    <row r="212" spans="2:2">
      <c r="B212" s="23"/>
    </row>
    <row r="213" spans="2:2">
      <c r="B213" s="23"/>
    </row>
    <row r="214" spans="2:2">
      <c r="B214" s="23"/>
    </row>
    <row r="215" spans="2:2">
      <c r="B215" s="23"/>
    </row>
    <row r="216" spans="2:2">
      <c r="B216" s="23"/>
    </row>
    <row r="217" spans="2:2">
      <c r="B217" s="23"/>
    </row>
    <row r="218" spans="2:2">
      <c r="B218" s="23"/>
    </row>
    <row r="219" spans="2:2">
      <c r="B219" s="23"/>
    </row>
    <row r="220" spans="2:2">
      <c r="B220" s="23"/>
    </row>
    <row r="221" spans="2:2">
      <c r="B221" s="23"/>
    </row>
    <row r="222" spans="2:2">
      <c r="B222" s="23"/>
    </row>
    <row r="223" spans="2:2">
      <c r="B223" s="23"/>
    </row>
    <row r="224" spans="2:2">
      <c r="B224" s="23"/>
    </row>
    <row r="225" spans="2:2">
      <c r="B225" s="23"/>
    </row>
    <row r="226" spans="2:2">
      <c r="B226" s="23"/>
    </row>
    <row r="227" spans="2:2">
      <c r="B227" s="23"/>
    </row>
    <row r="228" spans="2:2">
      <c r="B228" s="23"/>
    </row>
    <row r="229" spans="2:2">
      <c r="B229" s="23"/>
    </row>
    <row r="230" spans="2:2">
      <c r="B230" s="23"/>
    </row>
    <row r="231" spans="2:2">
      <c r="B231" s="23"/>
    </row>
    <row r="232" spans="2:2">
      <c r="B232" s="23"/>
    </row>
    <row r="233" spans="2:2">
      <c r="B233" s="23"/>
    </row>
    <row r="234" spans="2:2">
      <c r="B234" s="23"/>
    </row>
    <row r="235" spans="2:2">
      <c r="B235" s="23"/>
    </row>
    <row r="236" spans="2:2">
      <c r="B236" s="23"/>
    </row>
    <row r="237" spans="2:2">
      <c r="B237" s="23"/>
    </row>
    <row r="238" spans="2:2">
      <c r="B238" s="23"/>
    </row>
    <row r="239" spans="2:2">
      <c r="B239" s="23"/>
    </row>
    <row r="240" spans="2:2">
      <c r="B240" s="23"/>
    </row>
    <row r="241" spans="2:2">
      <c r="B241" s="23"/>
    </row>
    <row r="242" spans="2:2">
      <c r="B242" s="23"/>
    </row>
    <row r="243" spans="2:2">
      <c r="B243" s="23"/>
    </row>
    <row r="244" spans="2:2">
      <c r="B244" s="23"/>
    </row>
    <row r="245" spans="2:2">
      <c r="B245" s="23"/>
    </row>
    <row r="246" spans="2:2">
      <c r="B246" s="23"/>
    </row>
    <row r="247" spans="2:2">
      <c r="B247" s="23"/>
    </row>
    <row r="248" spans="2:2">
      <c r="B248" s="23"/>
    </row>
    <row r="249" spans="2:2">
      <c r="B249" s="23"/>
    </row>
    <row r="250" spans="2:2">
      <c r="B250" s="23"/>
    </row>
    <row r="251" spans="2:2">
      <c r="B251" s="23"/>
    </row>
    <row r="252" spans="2:2">
      <c r="B252" s="23"/>
    </row>
    <row r="253" spans="2:2">
      <c r="B253" s="23"/>
    </row>
    <row r="254" spans="2:2">
      <c r="B254" s="23"/>
    </row>
    <row r="255" spans="2:2">
      <c r="B255" s="23"/>
    </row>
    <row r="256" spans="2:2">
      <c r="B256" s="23"/>
    </row>
    <row r="257" spans="2:2">
      <c r="B257" s="23"/>
    </row>
    <row r="258" spans="2:2">
      <c r="B258" s="23"/>
    </row>
    <row r="259" spans="2:2">
      <c r="B259" s="23"/>
    </row>
    <row r="260" spans="2:2">
      <c r="B260" s="23"/>
    </row>
    <row r="261" spans="2:2">
      <c r="B261" s="23"/>
    </row>
    <row r="262" spans="2:2">
      <c r="B262" s="23"/>
    </row>
    <row r="263" spans="2:2">
      <c r="B263" s="23"/>
    </row>
    <row r="264" spans="2:2">
      <c r="B264" s="23"/>
    </row>
    <row r="265" spans="2:2">
      <c r="B265" s="23"/>
    </row>
    <row r="266" spans="2:2">
      <c r="B266" s="23"/>
    </row>
    <row r="267" spans="2:2">
      <c r="B267" s="23"/>
    </row>
    <row r="268" spans="2:2">
      <c r="B268" s="23"/>
    </row>
    <row r="269" spans="2:2">
      <c r="B269" s="23"/>
    </row>
    <row r="270" spans="2:2">
      <c r="B270" s="23"/>
    </row>
    <row r="271" spans="2:2">
      <c r="B271" s="23"/>
    </row>
    <row r="272" spans="2:2">
      <c r="B272" s="23"/>
    </row>
    <row r="273" spans="2:2">
      <c r="B273" s="23"/>
    </row>
    <row r="274" spans="2:2">
      <c r="B274" s="23"/>
    </row>
    <row r="275" spans="2:2">
      <c r="B275" s="23"/>
    </row>
    <row r="276" spans="2:2">
      <c r="B276" s="23"/>
    </row>
    <row r="277" spans="2:2">
      <c r="B277" s="23"/>
    </row>
    <row r="278" spans="2:2">
      <c r="B278" s="23"/>
    </row>
    <row r="279" spans="2:2">
      <c r="B279" s="23"/>
    </row>
    <row r="280" spans="2:2">
      <c r="B280" s="23"/>
    </row>
    <row r="281" spans="2:2">
      <c r="B281" s="23"/>
    </row>
    <row r="282" spans="2:2">
      <c r="B282" s="23"/>
    </row>
    <row r="283" spans="2:2">
      <c r="B283" s="23"/>
    </row>
    <row r="284" spans="2:2">
      <c r="B284" s="23"/>
    </row>
    <row r="285" spans="2:2">
      <c r="B285" s="23"/>
    </row>
    <row r="286" spans="2:2">
      <c r="B286" s="23"/>
    </row>
    <row r="287" spans="2:2">
      <c r="B287" s="23"/>
    </row>
    <row r="288" spans="2:2">
      <c r="B288" s="23"/>
    </row>
    <row r="289" spans="2:2">
      <c r="B289" s="23"/>
    </row>
    <row r="290" spans="2:2">
      <c r="B290" s="23"/>
    </row>
    <row r="291" spans="2:2">
      <c r="B291" s="23"/>
    </row>
    <row r="292" spans="2:2">
      <c r="B292" s="23"/>
    </row>
    <row r="293" spans="2:2">
      <c r="B293" s="23"/>
    </row>
    <row r="294" spans="2:2">
      <c r="B294" s="23"/>
    </row>
    <row r="295" spans="2:2">
      <c r="B295" s="23"/>
    </row>
    <row r="296" spans="2:2">
      <c r="B296" s="23"/>
    </row>
    <row r="297" spans="2:2">
      <c r="B297" s="23"/>
    </row>
    <row r="298" spans="2:2">
      <c r="B298" s="23"/>
    </row>
    <row r="299" spans="2:2">
      <c r="B299" s="23"/>
    </row>
    <row r="300" spans="2:2">
      <c r="B300" s="23"/>
    </row>
    <row r="301" spans="2:2">
      <c r="B301" s="23"/>
    </row>
    <row r="302" spans="2:2">
      <c r="B302" s="23"/>
    </row>
    <row r="303" spans="2:2">
      <c r="B303" s="23"/>
    </row>
    <row r="304" spans="2:2">
      <c r="B304" s="23"/>
    </row>
    <row r="305" spans="2:2">
      <c r="B305" s="23"/>
    </row>
    <row r="306" spans="2:2">
      <c r="B306" s="23"/>
    </row>
    <row r="307" spans="2:2">
      <c r="B307" s="23"/>
    </row>
    <row r="308" spans="2:2">
      <c r="B308" s="23"/>
    </row>
    <row r="309" spans="2:2">
      <c r="B309" s="23"/>
    </row>
    <row r="310" spans="2:2">
      <c r="B310" s="23"/>
    </row>
    <row r="311" spans="2:2">
      <c r="B311" s="23"/>
    </row>
    <row r="312" spans="2:2">
      <c r="B312" s="23"/>
    </row>
    <row r="313" spans="2:2">
      <c r="B313" s="23"/>
    </row>
    <row r="314" spans="2:2">
      <c r="B314" s="23"/>
    </row>
    <row r="315" spans="2:2">
      <c r="B315" s="23"/>
    </row>
    <row r="316" spans="2:2">
      <c r="B316" s="23"/>
    </row>
    <row r="317" spans="2:2">
      <c r="B317" s="23"/>
    </row>
    <row r="318" spans="2:2">
      <c r="B318" s="23"/>
    </row>
    <row r="319" spans="2:2">
      <c r="B319" s="23"/>
    </row>
    <row r="320" spans="2:2">
      <c r="B320" s="23"/>
    </row>
    <row r="321" spans="2:2">
      <c r="B321" s="23"/>
    </row>
    <row r="322" spans="2:2">
      <c r="B322" s="23"/>
    </row>
    <row r="323" spans="2:2">
      <c r="B323" s="23"/>
    </row>
    <row r="324" spans="2:2">
      <c r="B324" s="23"/>
    </row>
    <row r="325" spans="2:2">
      <c r="B325" s="23"/>
    </row>
    <row r="326" spans="2:2">
      <c r="B326" s="23"/>
    </row>
    <row r="327" spans="2:2">
      <c r="B327" s="23"/>
    </row>
    <row r="328" spans="2:2">
      <c r="B328" s="23"/>
    </row>
    <row r="329" spans="2:2">
      <c r="B329" s="23"/>
    </row>
    <row r="330" spans="2:2">
      <c r="B330" s="23"/>
    </row>
    <row r="331" spans="2:2">
      <c r="B331" s="23"/>
    </row>
    <row r="332" spans="2:2">
      <c r="B332" s="23"/>
    </row>
    <row r="333" spans="2:2">
      <c r="B333" s="23"/>
    </row>
    <row r="334" spans="2:2">
      <c r="B334" s="23"/>
    </row>
    <row r="335" spans="2:2">
      <c r="B335" s="23"/>
    </row>
    <row r="336" spans="2:2">
      <c r="B336" s="23"/>
    </row>
    <row r="337" spans="2:2">
      <c r="B337" s="23"/>
    </row>
    <row r="338" spans="2:2">
      <c r="B338" s="23"/>
    </row>
    <row r="339" spans="2:2">
      <c r="B339" s="23"/>
    </row>
    <row r="340" spans="2:2">
      <c r="B340" s="23"/>
    </row>
    <row r="341" spans="2:2">
      <c r="B341" s="23"/>
    </row>
    <row r="342" spans="2:2">
      <c r="B342" s="23"/>
    </row>
    <row r="343" spans="2:2">
      <c r="B343" s="23"/>
    </row>
    <row r="344" spans="2:2">
      <c r="B344" s="23"/>
    </row>
    <row r="345" spans="2:2">
      <c r="B345" s="23"/>
    </row>
    <row r="346" spans="2:2">
      <c r="B346" s="23"/>
    </row>
    <row r="347" spans="2:2">
      <c r="B347" s="23"/>
    </row>
    <row r="348" spans="2:2">
      <c r="B348" s="23"/>
    </row>
    <row r="349" spans="2:2">
      <c r="B349" s="23"/>
    </row>
    <row r="350" spans="2:2">
      <c r="B350" s="23"/>
    </row>
    <row r="351" spans="2:2">
      <c r="B351" s="23"/>
    </row>
    <row r="352" spans="2:2">
      <c r="B352" s="23"/>
    </row>
    <row r="353" spans="2:2">
      <c r="B353" s="23"/>
    </row>
    <row r="354" spans="2:2">
      <c r="B354" s="23"/>
    </row>
    <row r="355" spans="2:2">
      <c r="B355" s="23"/>
    </row>
    <row r="356" spans="2:2">
      <c r="B356" s="23"/>
    </row>
    <row r="357" spans="2:2">
      <c r="B357" s="23"/>
    </row>
    <row r="358" spans="2:2">
      <c r="B358" s="23"/>
    </row>
    <row r="359" spans="2:2">
      <c r="B359" s="23"/>
    </row>
    <row r="360" spans="2:2">
      <c r="B360" s="23"/>
    </row>
    <row r="361" spans="2:2">
      <c r="B361" s="23"/>
    </row>
    <row r="362" spans="2:2">
      <c r="B362" s="23"/>
    </row>
    <row r="363" spans="2:2">
      <c r="B363" s="23"/>
    </row>
    <row r="364" spans="2:2">
      <c r="B364" s="23"/>
    </row>
    <row r="365" spans="2:2">
      <c r="B365" s="23"/>
    </row>
    <row r="366" spans="2:2">
      <c r="B366" s="23"/>
    </row>
    <row r="367" spans="2:2">
      <c r="B367" s="23"/>
    </row>
    <row r="368" spans="2:2">
      <c r="B368" s="23"/>
    </row>
    <row r="369" spans="2:2">
      <c r="B369" s="23"/>
    </row>
    <row r="370" spans="2:2">
      <c r="B370" s="23"/>
    </row>
    <row r="371" spans="2:2">
      <c r="B371" s="23"/>
    </row>
    <row r="372" spans="2:2">
      <c r="B372" s="23"/>
    </row>
    <row r="373" spans="2:2">
      <c r="B373" s="23"/>
    </row>
    <row r="374" spans="2:2">
      <c r="B374" s="23"/>
    </row>
    <row r="375" spans="2:2">
      <c r="B375" s="23"/>
    </row>
    <row r="376" spans="2:2">
      <c r="B376" s="23"/>
    </row>
    <row r="377" spans="2:2">
      <c r="B377" s="23"/>
    </row>
    <row r="378" spans="2:2">
      <c r="B378" s="23"/>
    </row>
    <row r="379" spans="2:2">
      <c r="B379" s="23"/>
    </row>
    <row r="380" spans="2:2">
      <c r="B380" s="23"/>
    </row>
    <row r="381" spans="2:2">
      <c r="B381" s="23"/>
    </row>
    <row r="382" spans="2:2">
      <c r="B382" s="23"/>
    </row>
    <row r="383" spans="2:2">
      <c r="B383" s="23"/>
    </row>
    <row r="384" spans="2:2">
      <c r="B384" s="23"/>
    </row>
    <row r="385" spans="2:2">
      <c r="B385" s="23"/>
    </row>
    <row r="386" spans="2:2">
      <c r="B386" s="23"/>
    </row>
    <row r="387" spans="2:2">
      <c r="B387" s="23"/>
    </row>
    <row r="388" spans="2:2">
      <c r="B388" s="23"/>
    </row>
    <row r="389" spans="2:2">
      <c r="B389" s="23"/>
    </row>
    <row r="390" spans="2:2">
      <c r="B390" s="23"/>
    </row>
    <row r="391" spans="2:2">
      <c r="B391" s="23"/>
    </row>
    <row r="392" spans="2:2">
      <c r="B392" s="23"/>
    </row>
    <row r="393" spans="2:2">
      <c r="B393" s="23"/>
    </row>
    <row r="394" spans="2:2">
      <c r="B394" s="23"/>
    </row>
    <row r="395" spans="2:2">
      <c r="B395" s="23"/>
    </row>
    <row r="396" spans="2:2">
      <c r="B396" s="23"/>
    </row>
    <row r="397" spans="2:2">
      <c r="B397" s="23"/>
    </row>
    <row r="398" spans="2:2">
      <c r="B398" s="23"/>
    </row>
    <row r="399" spans="2:2">
      <c r="B399" s="23"/>
    </row>
    <row r="400" spans="2:2">
      <c r="B400" s="23"/>
    </row>
    <row r="401" spans="2:2">
      <c r="B401" s="23"/>
    </row>
    <row r="402" spans="2:2">
      <c r="B402" s="23"/>
    </row>
    <row r="403" spans="2:2">
      <c r="B403" s="23"/>
    </row>
    <row r="404" spans="2:2">
      <c r="B404" s="23"/>
    </row>
    <row r="405" spans="2:2">
      <c r="B405" s="23"/>
    </row>
    <row r="406" spans="2:2">
      <c r="B406" s="23"/>
    </row>
    <row r="407" spans="2:2">
      <c r="B407" s="23"/>
    </row>
    <row r="408" spans="2:2">
      <c r="B408" s="23"/>
    </row>
    <row r="409" spans="2:2">
      <c r="B409" s="23"/>
    </row>
    <row r="410" spans="2:2">
      <c r="B410" s="23"/>
    </row>
    <row r="411" spans="2:2">
      <c r="B411" s="23"/>
    </row>
    <row r="412" spans="2:2">
      <c r="B412" s="23"/>
    </row>
    <row r="413" spans="2:2">
      <c r="B413" s="23"/>
    </row>
    <row r="414" spans="2:2">
      <c r="B414" s="23"/>
    </row>
    <row r="415" spans="2:2">
      <c r="B415" s="23"/>
    </row>
    <row r="416" spans="2:2">
      <c r="B416" s="23"/>
    </row>
    <row r="417" spans="2:2">
      <c r="B417" s="23"/>
    </row>
    <row r="418" spans="2:2">
      <c r="B418" s="23"/>
    </row>
    <row r="419" spans="2:2">
      <c r="B419" s="23"/>
    </row>
    <row r="420" spans="2:2">
      <c r="B420" s="23"/>
    </row>
    <row r="421" spans="2:2">
      <c r="B421" s="23"/>
    </row>
    <row r="422" spans="2:2">
      <c r="B422" s="23"/>
    </row>
    <row r="423" spans="2:2">
      <c r="B423" s="23"/>
    </row>
    <row r="424" spans="2:2">
      <c r="B424" s="23"/>
    </row>
    <row r="425" spans="2:2">
      <c r="B425" s="23"/>
    </row>
    <row r="426" spans="2:2">
      <c r="B426" s="23"/>
    </row>
    <row r="427" spans="2:2">
      <c r="B427" s="23"/>
    </row>
    <row r="428" spans="2:2">
      <c r="B428" s="23"/>
    </row>
    <row r="429" spans="2:2">
      <c r="B429" s="23"/>
    </row>
    <row r="430" spans="2:2">
      <c r="B430" s="23"/>
    </row>
    <row r="431" spans="2:2">
      <c r="B431" s="23"/>
    </row>
    <row r="432" spans="2:2">
      <c r="B432" s="23"/>
    </row>
    <row r="433" spans="2:2">
      <c r="B433" s="23"/>
    </row>
    <row r="434" spans="2:2">
      <c r="B434" s="23"/>
    </row>
    <row r="435" spans="2:2">
      <c r="B435" s="23"/>
    </row>
    <row r="436" spans="2:2">
      <c r="B436" s="23"/>
    </row>
    <row r="437" spans="2:2">
      <c r="B437" s="23"/>
    </row>
    <row r="438" spans="2:2">
      <c r="B438" s="23"/>
    </row>
    <row r="439" spans="2:2">
      <c r="B439" s="23"/>
    </row>
    <row r="440" spans="2:2">
      <c r="B440" s="23"/>
    </row>
    <row r="441" spans="2:2">
      <c r="B441" s="23"/>
    </row>
    <row r="442" spans="2:2">
      <c r="B442" s="23"/>
    </row>
    <row r="443" spans="2:2">
      <c r="B443" s="23"/>
    </row>
    <row r="444" spans="2:2">
      <c r="B444" s="23"/>
    </row>
    <row r="445" spans="2:2">
      <c r="B445" s="23"/>
    </row>
    <row r="446" spans="2:2">
      <c r="B446" s="23"/>
    </row>
    <row r="447" spans="2:2">
      <c r="B447" s="23"/>
    </row>
    <row r="448" spans="2:2">
      <c r="B448" s="23"/>
    </row>
    <row r="449" spans="2:2">
      <c r="B449" s="23"/>
    </row>
    <row r="450" spans="2:2">
      <c r="B450" s="23"/>
    </row>
    <row r="451" spans="2:2">
      <c r="B451" s="23"/>
    </row>
    <row r="452" spans="2:2">
      <c r="B452" s="23"/>
    </row>
    <row r="453" spans="2:2">
      <c r="B453" s="23"/>
    </row>
    <row r="454" spans="2:2">
      <c r="B454" s="23"/>
    </row>
    <row r="455" spans="2:2">
      <c r="B455" s="23"/>
    </row>
    <row r="456" spans="2:2">
      <c r="B456" s="23"/>
    </row>
    <row r="457" spans="2:2">
      <c r="B457" s="23"/>
    </row>
    <row r="458" spans="2:2">
      <c r="B458" s="23"/>
    </row>
    <row r="459" spans="2:2">
      <c r="B459" s="23"/>
    </row>
    <row r="460" spans="2:2">
      <c r="B460" s="23"/>
    </row>
    <row r="461" spans="2:2">
      <c r="B461" s="23"/>
    </row>
    <row r="462" spans="2:2">
      <c r="B462" s="23"/>
    </row>
    <row r="463" spans="2:2">
      <c r="B463" s="23"/>
    </row>
    <row r="464" spans="2:2">
      <c r="B464" s="23"/>
    </row>
    <row r="465" spans="2:2">
      <c r="B465" s="23"/>
    </row>
    <row r="466" spans="2:2">
      <c r="B466" s="23"/>
    </row>
    <row r="467" spans="2:2">
      <c r="B467" s="23"/>
    </row>
    <row r="468" spans="2:2">
      <c r="B468" s="23"/>
    </row>
    <row r="469" spans="2:2">
      <c r="B469" s="23"/>
    </row>
    <row r="470" spans="2:2">
      <c r="B470" s="23"/>
    </row>
    <row r="471" spans="2:2">
      <c r="B471" s="23"/>
    </row>
    <row r="472" spans="2:2">
      <c r="B472" s="23"/>
    </row>
    <row r="473" spans="2:2">
      <c r="B473" s="23"/>
    </row>
    <row r="474" spans="2:2">
      <c r="B474" s="23"/>
    </row>
    <row r="475" spans="2:2">
      <c r="B475" s="23"/>
    </row>
    <row r="476" spans="2:2">
      <c r="B476" s="23"/>
    </row>
    <row r="477" spans="2:2">
      <c r="B477" s="23"/>
    </row>
    <row r="478" spans="2:2">
      <c r="B478" s="23"/>
    </row>
    <row r="479" spans="2:2">
      <c r="B479" s="23"/>
    </row>
    <row r="480" spans="2:2">
      <c r="B480" s="23"/>
    </row>
    <row r="481" spans="2:2">
      <c r="B481" s="23"/>
    </row>
    <row r="482" spans="2:2">
      <c r="B482" s="23"/>
    </row>
    <row r="483" spans="2:2">
      <c r="B483" s="23"/>
    </row>
    <row r="484" spans="2:2">
      <c r="B484" s="23"/>
    </row>
    <row r="485" spans="2:2">
      <c r="B485" s="23"/>
    </row>
    <row r="486" spans="2:2">
      <c r="B486" s="23"/>
    </row>
    <row r="487" spans="2:2">
      <c r="B487" s="23"/>
    </row>
    <row r="488" spans="2:2">
      <c r="B488" s="23"/>
    </row>
    <row r="489" spans="2:2">
      <c r="B489" s="23"/>
    </row>
    <row r="490" spans="2:2">
      <c r="B490" s="23"/>
    </row>
    <row r="491" spans="2:2">
      <c r="B491" s="23"/>
    </row>
    <row r="492" spans="2:2">
      <c r="B492" s="23"/>
    </row>
    <row r="493" spans="2:2">
      <c r="B493" s="23"/>
    </row>
    <row r="494" spans="2:2">
      <c r="B494" s="23"/>
    </row>
    <row r="495" spans="2:2">
      <c r="B495" s="23"/>
    </row>
    <row r="496" spans="2:2">
      <c r="B496" s="23"/>
    </row>
    <row r="497" spans="2:2">
      <c r="B497" s="23"/>
    </row>
    <row r="498" spans="2:2">
      <c r="B498" s="23"/>
    </row>
    <row r="499" spans="2:2">
      <c r="B499" s="23"/>
    </row>
    <row r="500" spans="2:2">
      <c r="B500" s="23"/>
    </row>
    <row r="501" spans="2:2">
      <c r="B501" s="23"/>
    </row>
    <row r="502" spans="2:2">
      <c r="B502" s="23"/>
    </row>
    <row r="503" spans="2:2">
      <c r="B503" s="23"/>
    </row>
    <row r="504" spans="2:2">
      <c r="B504" s="23"/>
    </row>
    <row r="505" spans="2:2">
      <c r="B505" s="23"/>
    </row>
    <row r="506" spans="2:2">
      <c r="B506" s="23"/>
    </row>
    <row r="507" spans="2:2">
      <c r="B507" s="23"/>
    </row>
    <row r="508" spans="2:2">
      <c r="B508" s="23"/>
    </row>
    <row r="509" spans="2:2">
      <c r="B509" s="23"/>
    </row>
    <row r="510" spans="2:2">
      <c r="B510" s="23"/>
    </row>
    <row r="511" spans="2:2">
      <c r="B511" s="23"/>
    </row>
    <row r="512" spans="2:2">
      <c r="B512" s="23"/>
    </row>
    <row r="513" spans="2:2">
      <c r="B513" s="23"/>
    </row>
    <row r="514" spans="2:2">
      <c r="B514" s="23"/>
    </row>
    <row r="515" spans="2:2">
      <c r="B515" s="23"/>
    </row>
    <row r="516" spans="2:2">
      <c r="B516" s="23"/>
    </row>
    <row r="517" spans="2:2">
      <c r="B517" s="23"/>
    </row>
    <row r="518" spans="2:2">
      <c r="B518" s="23"/>
    </row>
    <row r="519" spans="2:2">
      <c r="B519" s="23"/>
    </row>
    <row r="520" spans="2:2">
      <c r="B520" s="23"/>
    </row>
    <row r="521" spans="2:2">
      <c r="B521" s="23"/>
    </row>
    <row r="522" spans="2:2">
      <c r="B522" s="23"/>
    </row>
    <row r="523" spans="2:2">
      <c r="B523" s="23"/>
    </row>
    <row r="524" spans="2:2">
      <c r="B524" s="23"/>
    </row>
    <row r="525" spans="2:2">
      <c r="B525" s="23"/>
    </row>
    <row r="526" spans="2:2">
      <c r="B526" s="23"/>
    </row>
    <row r="527" spans="2:2">
      <c r="B527" s="23"/>
    </row>
    <row r="528" spans="2:2">
      <c r="B528" s="23"/>
    </row>
    <row r="529" spans="2:2">
      <c r="B529" s="23"/>
    </row>
    <row r="530" spans="2:2">
      <c r="B530" s="23"/>
    </row>
    <row r="531" spans="2:2">
      <c r="B531" s="23"/>
    </row>
    <row r="532" spans="2:2">
      <c r="B532" s="23"/>
    </row>
    <row r="533" spans="2:2">
      <c r="B533" s="23"/>
    </row>
    <row r="534" spans="2:2">
      <c r="B534" s="23"/>
    </row>
    <row r="535" spans="2:2">
      <c r="B535" s="23"/>
    </row>
    <row r="536" spans="2:2">
      <c r="B536" s="23"/>
    </row>
    <row r="537" spans="2:2">
      <c r="B537" s="23"/>
    </row>
    <row r="538" spans="2:2">
      <c r="B538" s="23"/>
    </row>
    <row r="539" spans="2:2">
      <c r="B539" s="23"/>
    </row>
    <row r="540" spans="2:2">
      <c r="B540" s="23"/>
    </row>
    <row r="541" spans="2:2">
      <c r="B541" s="23"/>
    </row>
    <row r="542" spans="2:2">
      <c r="B542" s="23"/>
    </row>
    <row r="543" spans="2:2">
      <c r="B543" s="23"/>
    </row>
    <row r="544" spans="2:2">
      <c r="B544" s="23"/>
    </row>
    <row r="545" spans="2:2">
      <c r="B545" s="23"/>
    </row>
    <row r="546" spans="2:2">
      <c r="B546" s="23"/>
    </row>
    <row r="547" spans="2:2">
      <c r="B547" s="23"/>
    </row>
    <row r="548" spans="2:2">
      <c r="B548" s="23"/>
    </row>
    <row r="549" spans="2:2">
      <c r="B549" s="23"/>
    </row>
    <row r="550" spans="2:2">
      <c r="B550" s="23"/>
    </row>
    <row r="551" spans="2:2">
      <c r="B551" s="23"/>
    </row>
    <row r="552" spans="2:2">
      <c r="B552" s="23"/>
    </row>
    <row r="553" spans="2:2">
      <c r="B553" s="23"/>
    </row>
    <row r="554" spans="2:2">
      <c r="B554" s="23"/>
    </row>
    <row r="555" spans="2:2">
      <c r="B555" s="23"/>
    </row>
    <row r="556" spans="2:2">
      <c r="B556" s="23"/>
    </row>
    <row r="557" spans="2:2">
      <c r="B557" s="23"/>
    </row>
    <row r="558" spans="2:2">
      <c r="B558" s="23"/>
    </row>
    <row r="559" spans="2:2">
      <c r="B559" s="23"/>
    </row>
    <row r="560" spans="2:2">
      <c r="B560" s="23"/>
    </row>
    <row r="561" spans="2:2">
      <c r="B561" s="23"/>
    </row>
    <row r="562" spans="2:2">
      <c r="B562" s="23"/>
    </row>
    <row r="563" spans="2:2">
      <c r="B563" s="23"/>
    </row>
    <row r="564" spans="2:2">
      <c r="B564" s="23"/>
    </row>
    <row r="565" spans="2:2">
      <c r="B565" s="23"/>
    </row>
    <row r="566" spans="2:2">
      <c r="B566" s="23"/>
    </row>
    <row r="567" spans="2:2">
      <c r="B567" s="23"/>
    </row>
    <row r="568" spans="2:2">
      <c r="B568" s="23"/>
    </row>
    <row r="569" spans="2:2">
      <c r="B569" s="23"/>
    </row>
    <row r="570" spans="2:2">
      <c r="B570" s="23"/>
    </row>
    <row r="571" spans="2:2">
      <c r="B571" s="23"/>
    </row>
    <row r="572" spans="2:2">
      <c r="B572" s="23"/>
    </row>
    <row r="573" spans="2:2">
      <c r="B573" s="23"/>
    </row>
    <row r="574" spans="2:2">
      <c r="B574" s="23"/>
    </row>
    <row r="575" spans="2:2">
      <c r="B575" s="23"/>
    </row>
    <row r="576" spans="2:2">
      <c r="B576" s="23"/>
    </row>
    <row r="577" spans="2:2">
      <c r="B577" s="23"/>
    </row>
    <row r="578" spans="2:2">
      <c r="B578" s="23"/>
    </row>
    <row r="579" spans="2:2">
      <c r="B579" s="23"/>
    </row>
    <row r="580" spans="2:2">
      <c r="B580" s="23"/>
    </row>
    <row r="581" spans="2:2">
      <c r="B581" s="23"/>
    </row>
    <row r="582" spans="2:2">
      <c r="B582" s="23"/>
    </row>
    <row r="583" spans="2:2">
      <c r="B583" s="23"/>
    </row>
    <row r="584" spans="2:2">
      <c r="B584" s="23"/>
    </row>
    <row r="585" spans="2:2">
      <c r="B585" s="23"/>
    </row>
    <row r="586" spans="2:2">
      <c r="B586" s="23"/>
    </row>
    <row r="587" spans="2:2">
      <c r="B587" s="23"/>
    </row>
    <row r="588" spans="2:2">
      <c r="B588" s="23"/>
    </row>
    <row r="589" spans="2:2">
      <c r="B589" s="23"/>
    </row>
    <row r="590" spans="2:2">
      <c r="B590" s="23"/>
    </row>
    <row r="591" spans="2:2">
      <c r="B591" s="23"/>
    </row>
    <row r="592" spans="2:2">
      <c r="B592" s="23"/>
    </row>
    <row r="593" spans="2:2">
      <c r="B593" s="23"/>
    </row>
    <row r="594" spans="2:2">
      <c r="B594" s="23"/>
    </row>
    <row r="595" spans="2:2">
      <c r="B595" s="23"/>
    </row>
    <row r="596" spans="2:2">
      <c r="B596" s="23"/>
    </row>
    <row r="597" spans="2:2">
      <c r="B597" s="23"/>
    </row>
    <row r="598" spans="2:2">
      <c r="B598" s="23"/>
    </row>
    <row r="599" spans="2:2">
      <c r="B599" s="23"/>
    </row>
    <row r="600" spans="2:2">
      <c r="B600" s="23"/>
    </row>
    <row r="601" spans="2:2">
      <c r="B601" s="23"/>
    </row>
    <row r="602" spans="2:2">
      <c r="B602" s="23"/>
    </row>
    <row r="603" spans="2:2">
      <c r="B603" s="23"/>
    </row>
    <row r="604" spans="2:2">
      <c r="B604" s="23"/>
    </row>
    <row r="605" spans="2:2">
      <c r="B605" s="23"/>
    </row>
    <row r="606" spans="2:2">
      <c r="B606" s="23"/>
    </row>
    <row r="607" spans="2:2">
      <c r="B607" s="23"/>
    </row>
    <row r="608" spans="2:2">
      <c r="B608" s="23"/>
    </row>
    <row r="609" spans="2:2">
      <c r="B609" s="23"/>
    </row>
    <row r="610" spans="2:2">
      <c r="B610" s="23"/>
    </row>
    <row r="611" spans="2:2">
      <c r="B611" s="23"/>
    </row>
    <row r="612" spans="2:2">
      <c r="B612" s="23"/>
    </row>
    <row r="613" spans="2:2">
      <c r="B613" s="23"/>
    </row>
    <row r="614" spans="2:2">
      <c r="B614" s="23"/>
    </row>
    <row r="615" spans="2:2">
      <c r="B615" s="23"/>
    </row>
    <row r="616" spans="2:2">
      <c r="B616" s="23"/>
    </row>
    <row r="617" spans="2:2">
      <c r="B617" s="23"/>
    </row>
    <row r="618" spans="2:2">
      <c r="B618" s="23"/>
    </row>
    <row r="619" spans="2:2">
      <c r="B619" s="23"/>
    </row>
    <row r="620" spans="2:2">
      <c r="B620" s="23"/>
    </row>
    <row r="621" spans="2:2">
      <c r="B621" s="23"/>
    </row>
    <row r="622" spans="2:2">
      <c r="B622" s="23"/>
    </row>
    <row r="623" spans="2:2">
      <c r="B623" s="23"/>
    </row>
    <row r="624" spans="2:2">
      <c r="B624" s="23"/>
    </row>
    <row r="625" spans="2:2">
      <c r="B625" s="23"/>
    </row>
    <row r="626" spans="2:2">
      <c r="B626" s="23"/>
    </row>
    <row r="627" spans="2:2">
      <c r="B627" s="23"/>
    </row>
    <row r="628" spans="2:2">
      <c r="B628" s="23"/>
    </row>
    <row r="629" spans="2:2">
      <c r="B629" s="23"/>
    </row>
    <row r="630" spans="2:2">
      <c r="B630" s="23"/>
    </row>
    <row r="631" spans="2:2">
      <c r="B631" s="23"/>
    </row>
    <row r="632" spans="2:2">
      <c r="B632" s="23"/>
    </row>
    <row r="633" spans="2:2">
      <c r="B633" s="23"/>
    </row>
    <row r="634" spans="2:2">
      <c r="B634" s="23"/>
    </row>
    <row r="635" spans="2:2">
      <c r="B635" s="23"/>
    </row>
    <row r="636" spans="2:2">
      <c r="B636" s="23"/>
    </row>
    <row r="637" spans="2:2">
      <c r="B637" s="23"/>
    </row>
    <row r="638" spans="2:2">
      <c r="B638" s="23"/>
    </row>
    <row r="639" spans="2:2">
      <c r="B639" s="23"/>
    </row>
    <row r="640" spans="2:2">
      <c r="B640" s="23"/>
    </row>
    <row r="641" spans="2:2">
      <c r="B641" s="23"/>
    </row>
    <row r="642" spans="2:2">
      <c r="B642" s="23"/>
    </row>
    <row r="643" spans="2:2">
      <c r="B643" s="23"/>
    </row>
    <row r="644" spans="2:2">
      <c r="B644" s="23"/>
    </row>
    <row r="645" spans="2:2">
      <c r="B645" s="23"/>
    </row>
    <row r="646" spans="2:2">
      <c r="B646" s="23"/>
    </row>
    <row r="647" spans="2:2">
      <c r="B647" s="23"/>
    </row>
    <row r="648" spans="2:2">
      <c r="B648" s="23"/>
    </row>
    <row r="649" spans="2:2">
      <c r="B649" s="23"/>
    </row>
    <row r="650" spans="2:2">
      <c r="B650" s="23"/>
    </row>
    <row r="651" spans="2:2">
      <c r="B651" s="23"/>
    </row>
    <row r="652" spans="2:2">
      <c r="B652" s="23"/>
    </row>
    <row r="653" spans="2:2">
      <c r="B653" s="23"/>
    </row>
    <row r="654" spans="2:2">
      <c r="B654" s="23"/>
    </row>
    <row r="655" spans="2:2">
      <c r="B655" s="23"/>
    </row>
    <row r="656" spans="2:2">
      <c r="B656" s="23"/>
    </row>
    <row r="657" spans="2:2">
      <c r="B657" s="23"/>
    </row>
    <row r="658" spans="2:2">
      <c r="B658" s="23"/>
    </row>
    <row r="659" spans="2:2">
      <c r="B659" s="23"/>
    </row>
    <row r="660" spans="2:2">
      <c r="B660" s="23"/>
    </row>
    <row r="661" spans="2:2">
      <c r="B661" s="23"/>
    </row>
    <row r="662" spans="2:2">
      <c r="B662" s="23"/>
    </row>
    <row r="663" spans="2:2">
      <c r="B663" s="23"/>
    </row>
    <row r="664" spans="2:2">
      <c r="B664" s="23"/>
    </row>
    <row r="665" spans="2:2">
      <c r="B665" s="23"/>
    </row>
    <row r="666" spans="2:2">
      <c r="B666" s="23"/>
    </row>
    <row r="667" spans="2:2">
      <c r="B667" s="23"/>
    </row>
    <row r="668" spans="2:2">
      <c r="B668" s="23"/>
    </row>
    <row r="669" spans="2:2">
      <c r="B669" s="23"/>
    </row>
    <row r="670" spans="2:2">
      <c r="B670" s="23"/>
    </row>
    <row r="671" spans="2:2">
      <c r="B671" s="23"/>
    </row>
    <row r="672" spans="2:2">
      <c r="B672" s="23"/>
    </row>
    <row r="673" spans="2:2">
      <c r="B673" s="23"/>
    </row>
    <row r="674" spans="2:2">
      <c r="B674" s="23"/>
    </row>
    <row r="675" spans="2:2">
      <c r="B675" s="23"/>
    </row>
    <row r="676" spans="2:2">
      <c r="B676" s="23"/>
    </row>
    <row r="677" spans="2:2">
      <c r="B677" s="23"/>
    </row>
    <row r="678" spans="2:2">
      <c r="B678" s="23"/>
    </row>
    <row r="679" spans="2:2">
      <c r="B679" s="23"/>
    </row>
    <row r="680" spans="2:2">
      <c r="B680" s="23"/>
    </row>
    <row r="681" spans="2:2">
      <c r="B681" s="23"/>
    </row>
    <row r="682" spans="2:2">
      <c r="B682" s="23"/>
    </row>
    <row r="683" spans="2:2">
      <c r="B683" s="23"/>
    </row>
    <row r="684" spans="2:2">
      <c r="B684" s="23"/>
    </row>
    <row r="685" spans="2:2">
      <c r="B685" s="23"/>
    </row>
    <row r="686" spans="2:2">
      <c r="B686" s="23"/>
    </row>
    <row r="687" spans="2:2">
      <c r="B687" s="23"/>
    </row>
    <row r="688" spans="2:2">
      <c r="B688" s="23"/>
    </row>
    <row r="689" spans="2:2">
      <c r="B689" s="23"/>
    </row>
    <row r="690" spans="2:2">
      <c r="B690" s="23"/>
    </row>
    <row r="691" spans="2:2">
      <c r="B691" s="23"/>
    </row>
    <row r="692" spans="2:2">
      <c r="B692" s="23"/>
    </row>
    <row r="693" spans="2:2">
      <c r="B693" s="23"/>
    </row>
    <row r="694" spans="2:2">
      <c r="B694" s="23"/>
    </row>
    <row r="695" spans="2:2">
      <c r="B695" s="23"/>
    </row>
    <row r="696" spans="2:2">
      <c r="B696" s="23"/>
    </row>
    <row r="697" spans="2:2">
      <c r="B697" s="23"/>
    </row>
    <row r="698" spans="2:2">
      <c r="B698" s="23"/>
    </row>
    <row r="699" spans="2:2">
      <c r="B699" s="23"/>
    </row>
    <row r="700" spans="2:2">
      <c r="B700" s="23"/>
    </row>
    <row r="701" spans="2:2">
      <c r="B701" s="23"/>
    </row>
    <row r="702" spans="2:2">
      <c r="B702" s="23"/>
    </row>
    <row r="703" spans="2:2">
      <c r="B703" s="23"/>
    </row>
    <row r="704" spans="2:2">
      <c r="B704" s="23"/>
    </row>
    <row r="705" spans="2:2">
      <c r="B705" s="23"/>
    </row>
    <row r="706" spans="2:2">
      <c r="B706" s="23"/>
    </row>
    <row r="707" spans="2:2">
      <c r="B707" s="23"/>
    </row>
    <row r="708" spans="2:2">
      <c r="B708" s="23"/>
    </row>
    <row r="709" spans="2:2">
      <c r="B709" s="23"/>
    </row>
    <row r="710" spans="2:2">
      <c r="B710" s="23"/>
    </row>
    <row r="711" spans="2:2">
      <c r="B711" s="23"/>
    </row>
    <row r="712" spans="2:2">
      <c r="B712" s="23"/>
    </row>
    <row r="713" spans="2:2">
      <c r="B713" s="23"/>
    </row>
    <row r="714" spans="2:2">
      <c r="B714" s="23"/>
    </row>
    <row r="715" spans="2:2">
      <c r="B715" s="23"/>
    </row>
    <row r="716" spans="2:2">
      <c r="B716" s="23"/>
    </row>
    <row r="717" spans="2:2">
      <c r="B717" s="23"/>
    </row>
    <row r="718" spans="2:2">
      <c r="B718" s="23"/>
    </row>
    <row r="719" spans="2:2">
      <c r="B719" s="23"/>
    </row>
    <row r="720" spans="2:2">
      <c r="B720" s="23"/>
    </row>
    <row r="721" spans="2:2">
      <c r="B721" s="23"/>
    </row>
    <row r="722" spans="2:2">
      <c r="B722" s="23"/>
    </row>
    <row r="723" spans="2:2">
      <c r="B723" s="23"/>
    </row>
    <row r="724" spans="2:2">
      <c r="B724" s="23"/>
    </row>
    <row r="725" spans="2:2">
      <c r="B725" s="23"/>
    </row>
    <row r="726" spans="2:2">
      <c r="B726" s="23"/>
    </row>
    <row r="727" spans="2:2">
      <c r="B727" s="23"/>
    </row>
    <row r="728" spans="2:2">
      <c r="B728" s="23"/>
    </row>
    <row r="729" spans="2:2">
      <c r="B729" s="23"/>
    </row>
    <row r="730" spans="2:2">
      <c r="B730" s="23"/>
    </row>
    <row r="731" spans="2:2">
      <c r="B731" s="23"/>
    </row>
    <row r="732" spans="2:2">
      <c r="B732" s="23"/>
    </row>
    <row r="733" spans="2:2">
      <c r="B733" s="23"/>
    </row>
    <row r="734" spans="2:2">
      <c r="B734" s="23"/>
    </row>
    <row r="735" spans="2:2">
      <c r="B735" s="23"/>
    </row>
    <row r="736" spans="2:2">
      <c r="B736" s="23"/>
    </row>
    <row r="737" spans="2:2">
      <c r="B737" s="23"/>
    </row>
    <row r="738" spans="2:2">
      <c r="B738" s="23"/>
    </row>
    <row r="739" spans="2:2">
      <c r="B739" s="23"/>
    </row>
    <row r="740" spans="2:2">
      <c r="B740" s="23"/>
    </row>
    <row r="741" spans="2:2">
      <c r="B741" s="23"/>
    </row>
    <row r="742" spans="2:2">
      <c r="B742" s="23"/>
    </row>
    <row r="743" spans="2:2">
      <c r="B743" s="23"/>
    </row>
    <row r="744" spans="2:2">
      <c r="B744" s="23"/>
    </row>
    <row r="745" spans="2:2">
      <c r="B745" s="23"/>
    </row>
    <row r="746" spans="2:2">
      <c r="B746" s="23"/>
    </row>
    <row r="747" spans="2:2">
      <c r="B747" s="23"/>
    </row>
    <row r="748" spans="2:2">
      <c r="B748" s="23"/>
    </row>
    <row r="749" spans="2:2">
      <c r="B749" s="23"/>
    </row>
    <row r="750" spans="2:2">
      <c r="B750" s="23"/>
    </row>
    <row r="751" spans="2:2">
      <c r="B751" s="23"/>
    </row>
    <row r="752" spans="2:2">
      <c r="B752" s="23"/>
    </row>
    <row r="753" spans="2:2">
      <c r="B753" s="23"/>
    </row>
    <row r="754" spans="2:2">
      <c r="B754" s="23"/>
    </row>
    <row r="755" spans="2:2">
      <c r="B755" s="23"/>
    </row>
    <row r="756" spans="2:2">
      <c r="B756" s="23"/>
    </row>
    <row r="757" spans="2:2">
      <c r="B757" s="23"/>
    </row>
    <row r="758" spans="2:2">
      <c r="B758" s="23"/>
    </row>
    <row r="759" spans="2:2">
      <c r="B759" s="23"/>
    </row>
    <row r="760" spans="2:2">
      <c r="B760" s="23"/>
    </row>
    <row r="761" spans="2:2">
      <c r="B761" s="23"/>
    </row>
    <row r="762" spans="2:2">
      <c r="B762" s="23"/>
    </row>
    <row r="763" spans="2:2">
      <c r="B763" s="23"/>
    </row>
    <row r="764" spans="2:2">
      <c r="B764" s="23"/>
    </row>
    <row r="765" spans="2:2">
      <c r="B765" s="23"/>
    </row>
    <row r="766" spans="2:2">
      <c r="B766" s="23"/>
    </row>
    <row r="767" spans="2:2">
      <c r="B767" s="23"/>
    </row>
    <row r="768" spans="2:2">
      <c r="B768" s="23"/>
    </row>
    <row r="769" spans="2:2">
      <c r="B769" s="23"/>
    </row>
    <row r="770" spans="2:2">
      <c r="B770" s="23"/>
    </row>
    <row r="771" spans="2:2">
      <c r="B771" s="23"/>
    </row>
    <row r="772" spans="2:2">
      <c r="B772" s="23"/>
    </row>
    <row r="773" spans="2:2">
      <c r="B773" s="23"/>
    </row>
    <row r="774" spans="2:2">
      <c r="B774" s="23"/>
    </row>
    <row r="775" spans="2:2">
      <c r="B775" s="23"/>
    </row>
    <row r="776" spans="2:2">
      <c r="B776" s="23"/>
    </row>
    <row r="777" spans="2:2">
      <c r="B777" s="23"/>
    </row>
    <row r="778" spans="2:2">
      <c r="B778" s="23"/>
    </row>
    <row r="779" spans="2:2">
      <c r="B779" s="23"/>
    </row>
    <row r="780" spans="2:2">
      <c r="B780" s="23"/>
    </row>
    <row r="781" spans="2:2">
      <c r="B781" s="23"/>
    </row>
    <row r="782" spans="2:2">
      <c r="B782" s="23"/>
    </row>
    <row r="783" spans="2:2">
      <c r="B783" s="23"/>
    </row>
    <row r="784" spans="2:2">
      <c r="B784" s="23"/>
    </row>
    <row r="785" spans="2:2">
      <c r="B785" s="23"/>
    </row>
    <row r="786" spans="2:2">
      <c r="B786" s="23"/>
    </row>
    <row r="787" spans="2:2">
      <c r="B787" s="23"/>
    </row>
    <row r="788" spans="2:2">
      <c r="B788" s="23"/>
    </row>
    <row r="789" spans="2:2">
      <c r="B789" s="23"/>
    </row>
    <row r="790" spans="2:2">
      <c r="B790" s="23"/>
    </row>
    <row r="791" spans="2:2">
      <c r="B791" s="23"/>
    </row>
    <row r="792" spans="2:2">
      <c r="B792" s="23"/>
    </row>
    <row r="793" spans="2:2">
      <c r="B793" s="23"/>
    </row>
    <row r="794" spans="2:2">
      <c r="B794" s="23"/>
    </row>
    <row r="795" spans="2:2">
      <c r="B795" s="23"/>
    </row>
    <row r="796" spans="2:2">
      <c r="B796" s="23"/>
    </row>
    <row r="797" spans="2:2">
      <c r="B797" s="23"/>
    </row>
    <row r="798" spans="2:2">
      <c r="B798" s="23"/>
    </row>
    <row r="799" spans="2:2">
      <c r="B799" s="23"/>
    </row>
    <row r="800" spans="2:2">
      <c r="B800" s="23"/>
    </row>
    <row r="801" spans="2:2">
      <c r="B801" s="23"/>
    </row>
    <row r="802" spans="2:2">
      <c r="B802" s="23"/>
    </row>
    <row r="803" spans="2:2">
      <c r="B803" s="23"/>
    </row>
    <row r="804" spans="2:2">
      <c r="B804" s="23"/>
    </row>
    <row r="805" spans="2:2">
      <c r="B805" s="23"/>
    </row>
    <row r="806" spans="2:2">
      <c r="B806" s="23"/>
    </row>
    <row r="807" spans="2:2">
      <c r="B807" s="23"/>
    </row>
    <row r="808" spans="2:2">
      <c r="B808" s="23"/>
    </row>
    <row r="809" spans="2:2">
      <c r="B809" s="23"/>
    </row>
    <row r="810" spans="2:2">
      <c r="B810" s="23"/>
    </row>
    <row r="811" spans="2:2">
      <c r="B811" s="23"/>
    </row>
    <row r="812" spans="2:2">
      <c r="B812" s="23"/>
    </row>
    <row r="813" spans="2:2">
      <c r="B813" s="23"/>
    </row>
    <row r="814" spans="2:2">
      <c r="B814" s="23"/>
    </row>
    <row r="815" spans="2:2">
      <c r="B815" s="23"/>
    </row>
    <row r="816" spans="2:2">
      <c r="B816" s="23"/>
    </row>
    <row r="817" spans="2:2">
      <c r="B817" s="23"/>
    </row>
    <row r="818" spans="2:2">
      <c r="B818" s="23"/>
    </row>
    <row r="819" spans="2:2">
      <c r="B819" s="23"/>
    </row>
    <row r="820" spans="2:2">
      <c r="B820" s="23"/>
    </row>
    <row r="821" spans="2:2">
      <c r="B821" s="23"/>
    </row>
    <row r="822" spans="2:2">
      <c r="B822" s="23"/>
    </row>
    <row r="823" spans="2:2">
      <c r="B823" s="23"/>
    </row>
    <row r="824" spans="2:2">
      <c r="B824" s="23"/>
    </row>
    <row r="825" spans="2:2">
      <c r="B825" s="23"/>
    </row>
    <row r="826" spans="2:2">
      <c r="B826" s="23"/>
    </row>
    <row r="827" spans="2:2">
      <c r="B827" s="23"/>
    </row>
    <row r="828" spans="2:2">
      <c r="B828" s="23"/>
    </row>
    <row r="829" spans="2:2">
      <c r="B829" s="23"/>
    </row>
    <row r="830" spans="2:2">
      <c r="B830" s="23"/>
    </row>
    <row r="831" spans="2:2">
      <c r="B831" s="23"/>
    </row>
    <row r="832" spans="2:2">
      <c r="B832" s="23"/>
    </row>
    <row r="833" spans="2:2">
      <c r="B833" s="23"/>
    </row>
    <row r="834" spans="2:2">
      <c r="B834" s="23"/>
    </row>
    <row r="835" spans="2:2">
      <c r="B835" s="23"/>
    </row>
    <row r="836" spans="2:2">
      <c r="B836" s="23"/>
    </row>
    <row r="837" spans="2:2">
      <c r="B837" s="23"/>
    </row>
    <row r="838" spans="2:2">
      <c r="B838" s="23"/>
    </row>
    <row r="839" spans="2:2">
      <c r="B839" s="23"/>
    </row>
    <row r="840" spans="2:2">
      <c r="B840" s="23"/>
    </row>
    <row r="841" spans="2:2">
      <c r="B841" s="23"/>
    </row>
    <row r="842" spans="2:2">
      <c r="B842" s="23"/>
    </row>
    <row r="843" spans="2:2">
      <c r="B843" s="23"/>
    </row>
    <row r="844" spans="2:2">
      <c r="B844" s="23"/>
    </row>
    <row r="845" spans="2:2">
      <c r="B845" s="23"/>
    </row>
    <row r="846" spans="2:2">
      <c r="B846" s="23"/>
    </row>
    <row r="847" spans="2:2">
      <c r="B847" s="23"/>
    </row>
    <row r="848" spans="2:2">
      <c r="B848" s="23"/>
    </row>
    <row r="849" spans="2:2">
      <c r="B849" s="23"/>
    </row>
    <row r="850" spans="2:2">
      <c r="B850" s="23"/>
    </row>
    <row r="851" spans="2:2">
      <c r="B851" s="23"/>
    </row>
    <row r="852" spans="2:2">
      <c r="B852" s="23"/>
    </row>
    <row r="853" spans="2:2">
      <c r="B853" s="23"/>
    </row>
    <row r="854" spans="2:2">
      <c r="B854" s="23"/>
    </row>
    <row r="855" spans="2:2">
      <c r="B855" s="23"/>
    </row>
    <row r="856" spans="2:2">
      <c r="B856" s="23"/>
    </row>
    <row r="857" spans="2:2">
      <c r="B857" s="23"/>
    </row>
    <row r="858" spans="2:2">
      <c r="B858" s="23"/>
    </row>
    <row r="859" spans="2:2">
      <c r="B859" s="23"/>
    </row>
    <row r="860" spans="2:2">
      <c r="B860" s="23"/>
    </row>
    <row r="861" spans="2:2">
      <c r="B861" s="23"/>
    </row>
    <row r="862" spans="2:2">
      <c r="B862" s="23"/>
    </row>
    <row r="863" spans="2:2">
      <c r="B863" s="23"/>
    </row>
    <row r="864" spans="2:2">
      <c r="B864" s="23"/>
    </row>
    <row r="865" spans="2:2">
      <c r="B865" s="23"/>
    </row>
    <row r="866" spans="2:2">
      <c r="B866" s="23"/>
    </row>
    <row r="867" spans="2:2">
      <c r="B867" s="23"/>
    </row>
    <row r="868" spans="2:2">
      <c r="B868" s="23"/>
    </row>
    <row r="869" spans="2:2">
      <c r="B869" s="23"/>
    </row>
    <row r="870" spans="2:2">
      <c r="B870" s="23"/>
    </row>
    <row r="871" spans="2:2">
      <c r="B871" s="23"/>
    </row>
    <row r="872" spans="2:2">
      <c r="B872" s="23"/>
    </row>
    <row r="873" spans="2:2">
      <c r="B873" s="23"/>
    </row>
    <row r="874" spans="2:2">
      <c r="B874" s="23"/>
    </row>
    <row r="875" spans="2:2">
      <c r="B875" s="23"/>
    </row>
    <row r="876" spans="2:2">
      <c r="B876" s="23"/>
    </row>
    <row r="877" spans="2:2">
      <c r="B877" s="23"/>
    </row>
    <row r="878" spans="2:2">
      <c r="B878" s="23"/>
    </row>
    <row r="879" spans="2:2">
      <c r="B879" s="23"/>
    </row>
    <row r="880" spans="2:2">
      <c r="B880" s="23"/>
    </row>
    <row r="881" spans="2:2">
      <c r="B881" s="23"/>
    </row>
    <row r="882" spans="2:2">
      <c r="B882" s="23"/>
    </row>
    <row r="883" spans="2:2">
      <c r="B883" s="23"/>
    </row>
    <row r="884" spans="2:2">
      <c r="B884" s="23"/>
    </row>
    <row r="885" spans="2:2">
      <c r="B885" s="23"/>
    </row>
    <row r="886" spans="2:2">
      <c r="B886" s="23"/>
    </row>
    <row r="887" spans="2:2">
      <c r="B887" s="23"/>
    </row>
    <row r="888" spans="2:2">
      <c r="B888" s="23"/>
    </row>
    <row r="889" spans="2:2">
      <c r="B889" s="23"/>
    </row>
    <row r="890" spans="2:2">
      <c r="B890" s="23"/>
    </row>
    <row r="891" spans="2:2">
      <c r="B891" s="23"/>
    </row>
    <row r="892" spans="2:2">
      <c r="B892" s="23"/>
    </row>
    <row r="893" spans="2:2">
      <c r="B893" s="23"/>
    </row>
    <row r="894" spans="2:2">
      <c r="B894" s="23"/>
    </row>
    <row r="895" spans="2:2">
      <c r="B895" s="23"/>
    </row>
    <row r="896" spans="2:2">
      <c r="B896" s="23"/>
    </row>
    <row r="897" spans="2:2">
      <c r="B897" s="23"/>
    </row>
    <row r="898" spans="2:2">
      <c r="B898" s="23"/>
    </row>
    <row r="899" spans="2:2">
      <c r="B899" s="23"/>
    </row>
    <row r="900" spans="2:2">
      <c r="B900" s="23"/>
    </row>
    <row r="901" spans="2:2">
      <c r="B901" s="23"/>
    </row>
    <row r="902" spans="2:2">
      <c r="B902" s="23"/>
    </row>
    <row r="903" spans="2:2">
      <c r="B903" s="23"/>
    </row>
    <row r="904" spans="2:2">
      <c r="B904" s="23"/>
    </row>
    <row r="905" spans="2:2">
      <c r="B905" s="23"/>
    </row>
    <row r="906" spans="2:2">
      <c r="B906" s="23"/>
    </row>
    <row r="907" spans="2:2">
      <c r="B907" s="23"/>
    </row>
    <row r="908" spans="2:2">
      <c r="B908" s="23"/>
    </row>
    <row r="909" spans="2:2">
      <c r="B909" s="23"/>
    </row>
    <row r="910" spans="2:2">
      <c r="B910" s="23"/>
    </row>
    <row r="911" spans="2:2">
      <c r="B911" s="23"/>
    </row>
    <row r="912" spans="2:2">
      <c r="B912" s="23"/>
    </row>
    <row r="913" spans="2:2">
      <c r="B913" s="23"/>
    </row>
    <row r="914" spans="2:2">
      <c r="B914" s="23"/>
    </row>
    <row r="915" spans="2:2">
      <c r="B915" s="23"/>
    </row>
    <row r="916" spans="2:2">
      <c r="B916" s="23"/>
    </row>
    <row r="917" spans="2:2">
      <c r="B917" s="23"/>
    </row>
    <row r="918" spans="2:2">
      <c r="B918" s="23"/>
    </row>
    <row r="919" spans="2:2">
      <c r="B919" s="23"/>
    </row>
    <row r="920" spans="2:2">
      <c r="B920" s="23"/>
    </row>
    <row r="921" spans="2:2">
      <c r="B921" s="23"/>
    </row>
    <row r="922" spans="2:2">
      <c r="B922" s="23"/>
    </row>
    <row r="923" spans="2:2">
      <c r="B923" s="23"/>
    </row>
    <row r="924" spans="2:2">
      <c r="B924" s="23"/>
    </row>
    <row r="925" spans="2:2">
      <c r="B925" s="23"/>
    </row>
    <row r="926" spans="2:2">
      <c r="B926" s="23"/>
    </row>
    <row r="927" spans="2:2">
      <c r="B927" s="23"/>
    </row>
    <row r="928" spans="2:2">
      <c r="B928" s="23"/>
    </row>
    <row r="929" spans="2:2">
      <c r="B929" s="23"/>
    </row>
    <row r="930" spans="2:2">
      <c r="B930" s="23"/>
    </row>
    <row r="931" spans="2:2">
      <c r="B931" s="23"/>
    </row>
    <row r="932" spans="2:2">
      <c r="B932" s="23"/>
    </row>
    <row r="933" spans="2:2">
      <c r="B933" s="23"/>
    </row>
    <row r="934" spans="2:2">
      <c r="B934" s="23"/>
    </row>
    <row r="935" spans="2:2">
      <c r="B935" s="23"/>
    </row>
    <row r="936" spans="2:2">
      <c r="B936" s="23"/>
    </row>
    <row r="937" spans="2:2">
      <c r="B937" s="23"/>
    </row>
    <row r="938" spans="2:2">
      <c r="B938" s="23"/>
    </row>
    <row r="939" spans="2:2">
      <c r="B939" s="23"/>
    </row>
    <row r="940" spans="2:2">
      <c r="B940" s="23"/>
    </row>
    <row r="941" spans="2:2">
      <c r="B941" s="23"/>
    </row>
    <row r="942" spans="2:2">
      <c r="B942" s="23"/>
    </row>
    <row r="943" spans="2:2">
      <c r="B943" s="23"/>
    </row>
    <row r="944" spans="2:2">
      <c r="B944" s="23"/>
    </row>
    <row r="945" spans="2:2">
      <c r="B945" s="23"/>
    </row>
    <row r="946" spans="2:2">
      <c r="B946" s="23"/>
    </row>
    <row r="947" spans="2:2">
      <c r="B947" s="23"/>
    </row>
    <row r="948" spans="2:2">
      <c r="B948" s="23"/>
    </row>
    <row r="949" spans="2:2">
      <c r="B949" s="23"/>
    </row>
    <row r="950" spans="2:2">
      <c r="B950" s="23"/>
    </row>
    <row r="951" spans="2:2">
      <c r="B951" s="23"/>
    </row>
    <row r="952" spans="2:2">
      <c r="B952" s="23"/>
    </row>
    <row r="953" spans="2:2">
      <c r="B953" s="23"/>
    </row>
    <row r="954" spans="2:2">
      <c r="B954" s="23"/>
    </row>
    <row r="955" spans="2:2">
      <c r="B955" s="23"/>
    </row>
    <row r="956" spans="2:2">
      <c r="B956" s="23"/>
    </row>
    <row r="957" spans="2:2">
      <c r="B957" s="23"/>
    </row>
    <row r="958" spans="2:2">
      <c r="B958" s="23"/>
    </row>
    <row r="959" spans="2:2">
      <c r="B959" s="23"/>
    </row>
    <row r="960" spans="2:2">
      <c r="B960" s="23"/>
    </row>
    <row r="961" spans="2:2">
      <c r="B961" s="23"/>
    </row>
    <row r="962" spans="2:2">
      <c r="B962" s="23"/>
    </row>
    <row r="963" spans="2:2">
      <c r="B963" s="23"/>
    </row>
    <row r="964" spans="2:2">
      <c r="B964" s="23"/>
    </row>
    <row r="965" spans="2:2">
      <c r="B965" s="23"/>
    </row>
    <row r="966" spans="2:2">
      <c r="B966" s="23"/>
    </row>
    <row r="967" spans="2:2">
      <c r="B967" s="23"/>
    </row>
    <row r="968" spans="2:2">
      <c r="B968" s="23"/>
    </row>
    <row r="969" spans="2:2">
      <c r="B969" s="23"/>
    </row>
    <row r="970" spans="2:2">
      <c r="B970" s="23"/>
    </row>
    <row r="971" spans="2:2">
      <c r="B971" s="23"/>
    </row>
    <row r="972" spans="2:2">
      <c r="B972" s="23"/>
    </row>
    <row r="973" spans="2:2">
      <c r="B973" s="23"/>
    </row>
    <row r="974" spans="2:2">
      <c r="B974" s="23"/>
    </row>
    <row r="975" spans="2:2">
      <c r="B975" s="23"/>
    </row>
    <row r="976" spans="2:2">
      <c r="B976" s="23"/>
    </row>
    <row r="977" spans="2:2">
      <c r="B977" s="23"/>
    </row>
    <row r="978" spans="2:2">
      <c r="B978" s="23"/>
    </row>
    <row r="979" spans="2:2">
      <c r="B979" s="23"/>
    </row>
    <row r="980" spans="2:2">
      <c r="B980" s="23"/>
    </row>
    <row r="981" spans="2:2">
      <c r="B981" s="23"/>
    </row>
    <row r="982" spans="2:2">
      <c r="B982" s="23"/>
    </row>
    <row r="983" spans="2:2">
      <c r="B983" s="23"/>
    </row>
    <row r="984" spans="2:2">
      <c r="B984" s="23"/>
    </row>
    <row r="985" spans="2:2">
      <c r="B985" s="23"/>
    </row>
    <row r="986" spans="2:2">
      <c r="B986" s="23"/>
    </row>
    <row r="987" spans="2:2">
      <c r="B987" s="23"/>
    </row>
    <row r="988" spans="2:2">
      <c r="B988" s="23"/>
    </row>
    <row r="989" spans="2:2">
      <c r="B989" s="23"/>
    </row>
    <row r="990" spans="2:2">
      <c r="B990" s="23"/>
    </row>
    <row r="991" spans="2:2">
      <c r="B991" s="23"/>
    </row>
    <row r="992" spans="2:2">
      <c r="B992" s="23"/>
    </row>
    <row r="993" spans="2:2">
      <c r="B993" s="23"/>
    </row>
    <row r="994" spans="2:2">
      <c r="B994" s="23"/>
    </row>
    <row r="995" spans="2:2">
      <c r="B995" s="23"/>
    </row>
    <row r="996" spans="2:2">
      <c r="B996" s="23"/>
    </row>
    <row r="997" spans="2:2">
      <c r="B997" s="23"/>
    </row>
    <row r="998" spans="2:2">
      <c r="B998" s="23"/>
    </row>
    <row r="999" spans="2:2">
      <c r="B999" s="23"/>
    </row>
    <row r="1000" spans="2:2">
      <c r="B1000" s="23"/>
    </row>
    <row r="1001" spans="2:2">
      <c r="B1001" s="23"/>
    </row>
    <row r="1002" spans="2:2">
      <c r="B1002" s="23"/>
    </row>
    <row r="1003" spans="2:2">
      <c r="B1003" s="23"/>
    </row>
    <row r="1004" spans="2:2">
      <c r="B1004" s="23"/>
    </row>
    <row r="1005" spans="2:2">
      <c r="B1005" s="23"/>
    </row>
    <row r="1006" spans="2:2">
      <c r="B1006" s="23"/>
    </row>
    <row r="1007" spans="2:2">
      <c r="B1007" s="23"/>
    </row>
    <row r="1008" spans="2:2">
      <c r="B1008" s="23"/>
    </row>
    <row r="1009" spans="2:2">
      <c r="B1009" s="23"/>
    </row>
    <row r="1010" spans="2:2">
      <c r="B1010" s="23"/>
    </row>
    <row r="1011" spans="2:2">
      <c r="B1011" s="23"/>
    </row>
    <row r="1012" spans="2:2">
      <c r="B1012" s="23"/>
    </row>
    <row r="1013" spans="2:2">
      <c r="B1013" s="23"/>
    </row>
    <row r="1014" spans="2:2">
      <c r="B1014" s="23"/>
    </row>
    <row r="1015" spans="2:2">
      <c r="B1015" s="23"/>
    </row>
    <row r="1016" spans="2:2">
      <c r="B1016" s="23"/>
    </row>
    <row r="1017" spans="2:2">
      <c r="B1017" s="23"/>
    </row>
    <row r="1018" spans="2:2">
      <c r="B1018" s="23"/>
    </row>
    <row r="1019" spans="2:2">
      <c r="B1019" s="23"/>
    </row>
    <row r="1020" spans="2:2">
      <c r="B1020" s="23"/>
    </row>
    <row r="1021" spans="2:2">
      <c r="B1021" s="23"/>
    </row>
    <row r="1022" spans="2:2">
      <c r="B1022" s="23"/>
    </row>
    <row r="1023" spans="2:2">
      <c r="B1023" s="23"/>
    </row>
    <row r="1024" spans="2:2">
      <c r="B1024" s="23"/>
    </row>
    <row r="1025" spans="2:2">
      <c r="B1025" s="23"/>
    </row>
    <row r="1026" spans="2:2">
      <c r="B1026" s="23"/>
    </row>
    <row r="1027" spans="2:2">
      <c r="B1027" s="23"/>
    </row>
    <row r="1028" spans="2:2">
      <c r="B1028" s="23"/>
    </row>
    <row r="1029" spans="2:2">
      <c r="B1029" s="23"/>
    </row>
    <row r="1030" spans="2:2">
      <c r="B1030" s="23"/>
    </row>
    <row r="1031" spans="2:2">
      <c r="B1031" s="23"/>
    </row>
    <row r="1032" spans="2:2">
      <c r="B1032" s="23"/>
    </row>
    <row r="1033" spans="2:2">
      <c r="B1033" s="23"/>
    </row>
    <row r="1034" spans="2:2">
      <c r="B1034" s="23"/>
    </row>
    <row r="1035" spans="2:2">
      <c r="B1035" s="23"/>
    </row>
    <row r="1036" spans="2:2">
      <c r="B1036" s="23"/>
    </row>
    <row r="1037" spans="2:2">
      <c r="B1037" s="23"/>
    </row>
    <row r="1038" spans="2:2">
      <c r="B1038" s="23"/>
    </row>
    <row r="1039" spans="2:2">
      <c r="B1039" s="23"/>
    </row>
    <row r="1040" spans="2:2">
      <c r="B1040" s="23"/>
    </row>
    <row r="1041" spans="2:2">
      <c r="B1041" s="23"/>
    </row>
    <row r="1042" spans="2:2">
      <c r="B1042" s="23"/>
    </row>
    <row r="1043" spans="2:2">
      <c r="B1043" s="23"/>
    </row>
    <row r="1044" spans="2:2">
      <c r="B1044" s="23"/>
    </row>
    <row r="1045" spans="2:2">
      <c r="B1045" s="23"/>
    </row>
    <row r="1046" spans="2:2">
      <c r="B1046" s="23"/>
    </row>
    <row r="1047" spans="2:2">
      <c r="B1047" s="23"/>
    </row>
    <row r="1048" spans="2:2">
      <c r="B1048" s="23"/>
    </row>
    <row r="1049" spans="2:2">
      <c r="B1049" s="23"/>
    </row>
    <row r="1050" spans="2:2">
      <c r="B1050" s="23"/>
    </row>
    <row r="1051" spans="2:2">
      <c r="B1051" s="23"/>
    </row>
    <row r="1052" spans="2:2">
      <c r="B1052" s="23"/>
    </row>
    <row r="1053" spans="2:2">
      <c r="B1053" s="23"/>
    </row>
    <row r="1054" spans="2:2">
      <c r="B1054" s="23"/>
    </row>
    <row r="1055" spans="2:2">
      <c r="B1055" s="23"/>
    </row>
    <row r="1056" spans="2:2">
      <c r="B1056" s="23"/>
    </row>
    <row r="1057" spans="2:2">
      <c r="B1057" s="23"/>
    </row>
    <row r="1058" spans="2:2">
      <c r="B1058" s="23"/>
    </row>
    <row r="1059" spans="2:2">
      <c r="B1059" s="23"/>
    </row>
    <row r="1060" spans="2:2">
      <c r="B1060" s="23"/>
    </row>
    <row r="1061" spans="2:2">
      <c r="B1061" s="23"/>
    </row>
    <row r="1062" spans="2:2">
      <c r="B1062" s="23"/>
    </row>
    <row r="1063" spans="2:2">
      <c r="B1063" s="23"/>
    </row>
    <row r="1064" spans="2:2">
      <c r="B1064" s="23"/>
    </row>
    <row r="1065" spans="2:2">
      <c r="B1065" s="23"/>
    </row>
    <row r="1066" spans="2:2">
      <c r="B1066" s="23"/>
    </row>
    <row r="1067" spans="2:2">
      <c r="B1067" s="23"/>
    </row>
    <row r="1068" spans="2:2">
      <c r="B1068" s="23"/>
    </row>
    <row r="1069" spans="2:2">
      <c r="B1069" s="23"/>
    </row>
    <row r="1070" spans="2:2">
      <c r="B1070" s="23"/>
    </row>
    <row r="1071" spans="2:2">
      <c r="B1071" s="23"/>
    </row>
    <row r="1072" spans="2:2">
      <c r="B1072" s="23"/>
    </row>
    <row r="1073" spans="2:2">
      <c r="B1073" s="23"/>
    </row>
    <row r="1074" spans="2:2">
      <c r="B1074" s="23"/>
    </row>
    <row r="1075" spans="2:2">
      <c r="B1075" s="23"/>
    </row>
    <row r="1076" spans="2:2">
      <c r="B1076" s="23"/>
    </row>
    <row r="1077" spans="2:2">
      <c r="B1077" s="23"/>
    </row>
    <row r="1078" spans="2:2">
      <c r="B1078" s="23"/>
    </row>
    <row r="1079" spans="2:2">
      <c r="B1079" s="23"/>
    </row>
    <row r="1080" spans="2:2">
      <c r="B1080" s="23"/>
    </row>
    <row r="1081" spans="2:2">
      <c r="B1081" s="23"/>
    </row>
    <row r="1082" spans="2:2">
      <c r="B1082" s="23"/>
    </row>
    <row r="1083" spans="2:2">
      <c r="B1083" s="23"/>
    </row>
    <row r="1084" spans="2:2">
      <c r="B1084" s="23"/>
    </row>
    <row r="1085" spans="2:2">
      <c r="B1085" s="23"/>
    </row>
    <row r="1086" spans="2:2">
      <c r="B1086" s="23"/>
    </row>
    <row r="1087" spans="2:2">
      <c r="B1087" s="23"/>
    </row>
    <row r="1088" spans="2:2">
      <c r="B1088" s="23"/>
    </row>
    <row r="1089" spans="2:2">
      <c r="B1089" s="23"/>
    </row>
    <row r="1090" spans="2:2">
      <c r="B1090" s="23"/>
    </row>
    <row r="1091" spans="2:2">
      <c r="B1091" s="23"/>
    </row>
    <row r="1092" spans="2:2">
      <c r="B1092" s="23"/>
    </row>
    <row r="1093" spans="2:2">
      <c r="B1093" s="23"/>
    </row>
    <row r="1094" spans="2:2">
      <c r="B1094" s="23"/>
    </row>
    <row r="1095" spans="2:2">
      <c r="B1095" s="23"/>
    </row>
    <row r="1096" spans="2:2">
      <c r="B1096" s="23"/>
    </row>
    <row r="1097" spans="2:2">
      <c r="B1097" s="23"/>
    </row>
    <row r="1098" spans="2:2">
      <c r="B1098" s="23"/>
    </row>
    <row r="1099" spans="2:2">
      <c r="B1099" s="23"/>
    </row>
    <row r="1100" spans="2:2">
      <c r="B1100" s="23"/>
    </row>
    <row r="1101" spans="2:2">
      <c r="B1101" s="23"/>
    </row>
    <row r="1102" spans="2:2">
      <c r="B1102" s="23"/>
    </row>
    <row r="1103" spans="2:2">
      <c r="B1103" s="23"/>
    </row>
    <row r="1104" spans="2:2">
      <c r="B1104" s="23"/>
    </row>
    <row r="1105" spans="2:2">
      <c r="B1105" s="23"/>
    </row>
    <row r="1106" spans="2:2">
      <c r="B1106" s="23"/>
    </row>
    <row r="1107" spans="2:2">
      <c r="B1107" s="23"/>
    </row>
    <row r="1108" spans="2:2">
      <c r="B1108" s="23"/>
    </row>
    <row r="1109" spans="2:2">
      <c r="B1109" s="23"/>
    </row>
    <row r="1110" spans="2:2">
      <c r="B1110" s="23"/>
    </row>
    <row r="1111" spans="2:2">
      <c r="B1111" s="23"/>
    </row>
    <row r="1112" spans="2:2">
      <c r="B1112" s="23"/>
    </row>
    <row r="1113" spans="2:2">
      <c r="B1113" s="23"/>
    </row>
    <row r="1114" spans="2:2">
      <c r="B1114" s="23"/>
    </row>
    <row r="1115" spans="2:2">
      <c r="B1115" s="23"/>
    </row>
    <row r="1116" spans="2:2">
      <c r="B1116" s="23"/>
    </row>
    <row r="1117" spans="2:2">
      <c r="B1117" s="23"/>
    </row>
    <row r="1118" spans="2:2">
      <c r="B1118" s="23"/>
    </row>
    <row r="1119" spans="2:2">
      <c r="B1119" s="23"/>
    </row>
    <row r="1120" spans="2:2">
      <c r="B1120" s="23"/>
    </row>
    <row r="1121" spans="2:2">
      <c r="B1121" s="23"/>
    </row>
    <row r="1122" spans="2:2">
      <c r="B1122" s="23"/>
    </row>
    <row r="1123" spans="2:2">
      <c r="B1123" s="23"/>
    </row>
    <row r="1124" spans="2:2">
      <c r="B1124" s="23"/>
    </row>
    <row r="1125" spans="2:2">
      <c r="B1125" s="23"/>
    </row>
    <row r="1126" spans="2:2">
      <c r="B1126" s="23"/>
    </row>
    <row r="1127" spans="2:2">
      <c r="B1127" s="23"/>
    </row>
    <row r="1128" spans="2:2">
      <c r="B1128" s="23"/>
    </row>
    <row r="1129" spans="2:2">
      <c r="B1129" s="23"/>
    </row>
    <row r="1130" spans="2:2">
      <c r="B1130" s="23"/>
    </row>
    <row r="1131" spans="2:2">
      <c r="B1131" s="23"/>
    </row>
    <row r="1132" spans="2:2">
      <c r="B1132" s="23"/>
    </row>
    <row r="1133" spans="2:2">
      <c r="B1133" s="23"/>
    </row>
    <row r="1134" spans="2:2">
      <c r="B1134" s="23"/>
    </row>
    <row r="1135" spans="2:2">
      <c r="B1135" s="23"/>
    </row>
    <row r="1136" spans="2:2">
      <c r="B1136" s="23"/>
    </row>
    <row r="1137" spans="2:2">
      <c r="B1137" s="23"/>
    </row>
    <row r="1138" spans="2:2">
      <c r="B1138" s="23"/>
    </row>
    <row r="1139" spans="2:2">
      <c r="B1139" s="23"/>
    </row>
    <row r="1140" spans="2:2">
      <c r="B1140" s="23"/>
    </row>
    <row r="1141" spans="2:2">
      <c r="B1141" s="23"/>
    </row>
    <row r="1142" spans="2:2">
      <c r="B1142" s="23"/>
    </row>
    <row r="1143" spans="2:2">
      <c r="B1143" s="23"/>
    </row>
    <row r="1144" spans="2:2">
      <c r="B1144" s="23"/>
    </row>
    <row r="1145" spans="2:2">
      <c r="B1145" s="23"/>
    </row>
    <row r="1146" spans="2:2">
      <c r="B1146" s="23"/>
    </row>
    <row r="1147" spans="2:2">
      <c r="B1147" s="23"/>
    </row>
    <row r="1148" spans="2:2">
      <c r="B1148" s="23"/>
    </row>
    <row r="1149" spans="2:2">
      <c r="B1149" s="23"/>
    </row>
    <row r="1150" spans="2:2">
      <c r="B1150" s="23"/>
    </row>
    <row r="1151" spans="2:2">
      <c r="B1151" s="23"/>
    </row>
    <row r="1152" spans="2:2">
      <c r="B1152" s="23"/>
    </row>
    <row r="1153" spans="2:2">
      <c r="B1153" s="23"/>
    </row>
    <row r="1154" spans="2:2">
      <c r="B1154" s="23"/>
    </row>
    <row r="1155" spans="2:2">
      <c r="B1155" s="23"/>
    </row>
    <row r="1156" spans="2:2">
      <c r="B1156" s="23"/>
    </row>
    <row r="1157" spans="2:2">
      <c r="B1157" s="23"/>
    </row>
    <row r="1158" spans="2:2">
      <c r="B1158" s="23"/>
    </row>
    <row r="1159" spans="2:2">
      <c r="B1159" s="23"/>
    </row>
    <row r="1160" spans="2:2">
      <c r="B1160" s="23"/>
    </row>
    <row r="1161" spans="2:2">
      <c r="B1161" s="23"/>
    </row>
    <row r="1162" spans="2:2">
      <c r="B1162" s="23"/>
    </row>
    <row r="1163" spans="2:2">
      <c r="B1163" s="23"/>
    </row>
    <row r="1164" spans="2:2">
      <c r="B1164" s="23"/>
    </row>
    <row r="1165" spans="2:2">
      <c r="B1165" s="23"/>
    </row>
    <row r="1166" spans="2:2">
      <c r="B1166" s="23"/>
    </row>
    <row r="1167" spans="2:2">
      <c r="B1167" s="23"/>
    </row>
    <row r="1168" spans="2:2">
      <c r="B1168" s="23"/>
    </row>
    <row r="1169" spans="2:2">
      <c r="B1169" s="23"/>
    </row>
    <row r="1170" spans="2:2">
      <c r="B1170" s="23"/>
    </row>
    <row r="1171" spans="2:2">
      <c r="B1171" s="23"/>
    </row>
    <row r="1172" spans="2:2">
      <c r="B1172" s="23"/>
    </row>
    <row r="1173" spans="2:2">
      <c r="B1173" s="23"/>
    </row>
    <row r="1174" spans="2:2">
      <c r="B1174" s="23"/>
    </row>
    <row r="1175" spans="2:2">
      <c r="B1175" s="23"/>
    </row>
    <row r="1176" spans="2:2">
      <c r="B1176" s="23"/>
    </row>
    <row r="1177" spans="2:2">
      <c r="B1177" s="23"/>
    </row>
    <row r="1178" spans="2:2">
      <c r="B1178" s="23"/>
    </row>
    <row r="1179" spans="2:2">
      <c r="B1179" s="23"/>
    </row>
    <row r="1180" spans="2:2">
      <c r="B1180" s="23"/>
    </row>
    <row r="1181" spans="2:2">
      <c r="B1181" s="23"/>
    </row>
    <row r="1182" spans="2:2">
      <c r="B1182" s="23"/>
    </row>
    <row r="1183" spans="2:2">
      <c r="B1183" s="23"/>
    </row>
    <row r="1184" spans="2:2">
      <c r="B1184" s="23"/>
    </row>
    <row r="1185" spans="2:2">
      <c r="B1185" s="23"/>
    </row>
    <row r="1186" spans="2:2">
      <c r="B1186" s="23"/>
    </row>
    <row r="1187" spans="2:2">
      <c r="B1187" s="23"/>
    </row>
    <row r="1188" spans="2:2">
      <c r="B1188" s="23"/>
    </row>
    <row r="1189" spans="2:2">
      <c r="B1189" s="23"/>
    </row>
    <row r="1190" spans="2:2">
      <c r="B1190" s="23"/>
    </row>
    <row r="1191" spans="2:2">
      <c r="B1191" s="23"/>
    </row>
    <row r="1192" spans="2:2">
      <c r="B1192" s="23"/>
    </row>
    <row r="1193" spans="2:2">
      <c r="B1193" s="23"/>
    </row>
    <row r="1194" spans="2:2">
      <c r="B1194" s="23"/>
    </row>
    <row r="1195" spans="2:2">
      <c r="B1195" s="23"/>
    </row>
    <row r="1196" spans="2:2">
      <c r="B1196" s="23"/>
    </row>
    <row r="1197" spans="2:2">
      <c r="B1197" s="23"/>
    </row>
    <row r="1198" spans="2:2">
      <c r="B1198" s="23"/>
    </row>
    <row r="1199" spans="2:2">
      <c r="B1199" s="23"/>
    </row>
    <row r="1200" spans="2:2">
      <c r="B1200" s="23"/>
    </row>
    <row r="1201" spans="2:2">
      <c r="B1201" s="23"/>
    </row>
    <row r="1202" spans="2:2">
      <c r="B1202" s="23"/>
    </row>
    <row r="1203" spans="2:2">
      <c r="B1203" s="23"/>
    </row>
    <row r="1204" spans="2:2">
      <c r="B1204" s="23"/>
    </row>
    <row r="1205" spans="2:2">
      <c r="B1205" s="23"/>
    </row>
    <row r="1206" spans="2:2">
      <c r="B1206" s="23"/>
    </row>
    <row r="1207" spans="2:2">
      <c r="B1207" s="23"/>
    </row>
    <row r="1208" spans="2:2">
      <c r="B1208" s="23"/>
    </row>
    <row r="1209" spans="2:2">
      <c r="B1209" s="23"/>
    </row>
    <row r="1210" spans="2:2">
      <c r="B1210" s="23"/>
    </row>
    <row r="1211" spans="2:2">
      <c r="B1211" s="23"/>
    </row>
    <row r="1212" spans="2:2">
      <c r="B1212" s="23"/>
    </row>
    <row r="1213" spans="2:2">
      <c r="B1213" s="23"/>
    </row>
    <row r="1214" spans="2:2">
      <c r="B1214" s="23"/>
    </row>
    <row r="1215" spans="2:2">
      <c r="B1215" s="23"/>
    </row>
    <row r="1216" spans="2:2">
      <c r="B1216" s="23"/>
    </row>
    <row r="1217" spans="2:2">
      <c r="B1217" s="23"/>
    </row>
    <row r="1218" spans="2:2">
      <c r="B1218" s="23"/>
    </row>
    <row r="1219" spans="2:2">
      <c r="B1219" s="23"/>
    </row>
    <row r="1220" spans="2:2">
      <c r="B1220" s="23"/>
    </row>
    <row r="1221" spans="2:2">
      <c r="B1221" s="23"/>
    </row>
    <row r="1222" spans="2:2">
      <c r="B1222" s="23"/>
    </row>
    <row r="1223" spans="2:2">
      <c r="B1223" s="23"/>
    </row>
    <row r="1224" spans="2:2">
      <c r="B1224" s="23"/>
    </row>
    <row r="1225" spans="2:2">
      <c r="B1225" s="23"/>
    </row>
    <row r="1226" spans="2:2">
      <c r="B1226" s="23"/>
    </row>
    <row r="1227" spans="2:2">
      <c r="B1227" s="23"/>
    </row>
    <row r="1228" spans="2:2">
      <c r="B1228" s="23"/>
    </row>
    <row r="1229" spans="2:2">
      <c r="B1229" s="23"/>
    </row>
    <row r="1230" spans="2:2">
      <c r="B1230" s="23"/>
    </row>
    <row r="1231" spans="2:2">
      <c r="B1231" s="23"/>
    </row>
    <row r="1232" spans="2:2">
      <c r="B1232" s="23"/>
    </row>
    <row r="1233" spans="2:2">
      <c r="B1233" s="23"/>
    </row>
    <row r="1234" spans="2:2">
      <c r="B1234" s="23"/>
    </row>
    <row r="1235" spans="2:2">
      <c r="B1235" s="23"/>
    </row>
    <row r="1236" spans="2:2">
      <c r="B1236" s="23"/>
    </row>
    <row r="1237" spans="2:2">
      <c r="B1237" s="23"/>
    </row>
    <row r="1238" spans="2:2">
      <c r="B1238" s="23"/>
    </row>
    <row r="1239" spans="2:2">
      <c r="B1239" s="23"/>
    </row>
    <row r="1240" spans="2:2">
      <c r="B1240" s="23"/>
    </row>
    <row r="1241" spans="2:2">
      <c r="B1241" s="23"/>
    </row>
    <row r="1242" spans="2:2">
      <c r="B1242" s="23"/>
    </row>
    <row r="1243" spans="2:2">
      <c r="B1243" s="23"/>
    </row>
    <row r="1244" spans="2:2">
      <c r="B1244" s="23"/>
    </row>
    <row r="1245" spans="2:2">
      <c r="B1245" s="23"/>
    </row>
    <row r="1246" spans="2:2">
      <c r="B1246" s="23"/>
    </row>
    <row r="1247" spans="2:2">
      <c r="B1247" s="23"/>
    </row>
    <row r="1248" spans="2:2">
      <c r="B1248" s="23"/>
    </row>
    <row r="1249" spans="2:2">
      <c r="B1249" s="23"/>
    </row>
    <row r="1250" spans="2:2">
      <c r="B1250" s="23"/>
    </row>
    <row r="1251" spans="2:2">
      <c r="B1251" s="23"/>
    </row>
    <row r="1252" spans="2:2">
      <c r="B1252" s="23"/>
    </row>
    <row r="1253" spans="2:2">
      <c r="B1253" s="23"/>
    </row>
    <row r="1254" spans="2:2">
      <c r="B1254" s="23"/>
    </row>
    <row r="1255" spans="2:2">
      <c r="B1255" s="23"/>
    </row>
    <row r="1256" spans="2:2">
      <c r="B1256" s="23"/>
    </row>
    <row r="1257" spans="2:2">
      <c r="B1257" s="23"/>
    </row>
    <row r="1258" spans="2:2">
      <c r="B1258" s="23"/>
    </row>
    <row r="1259" spans="2:2">
      <c r="B1259" s="23"/>
    </row>
    <row r="1260" spans="2:2">
      <c r="B1260" s="23"/>
    </row>
    <row r="1261" spans="2:2">
      <c r="B1261" s="23"/>
    </row>
    <row r="1262" spans="2:2">
      <c r="B1262" s="23"/>
    </row>
    <row r="1263" spans="2:2">
      <c r="B1263" s="23"/>
    </row>
    <row r="1264" spans="2:2">
      <c r="B1264" s="23"/>
    </row>
    <row r="1265" spans="2:2">
      <c r="B1265" s="23"/>
    </row>
    <row r="1266" spans="2:2">
      <c r="B1266" s="23"/>
    </row>
    <row r="1267" spans="2:2">
      <c r="B1267" s="23"/>
    </row>
    <row r="1268" spans="2:2">
      <c r="B1268" s="23"/>
    </row>
    <row r="1269" spans="2:2">
      <c r="B1269" s="23"/>
    </row>
    <row r="1270" spans="2:2">
      <c r="B1270" s="23"/>
    </row>
    <row r="1271" spans="2:2">
      <c r="B1271" s="23"/>
    </row>
    <row r="1272" spans="2:2">
      <c r="B1272" s="23"/>
    </row>
    <row r="1273" spans="2:2">
      <c r="B1273" s="23"/>
    </row>
    <row r="1274" spans="2:2">
      <c r="B1274" s="23"/>
    </row>
    <row r="1275" spans="2:2">
      <c r="B1275" s="23"/>
    </row>
    <row r="1276" spans="2:2">
      <c r="B1276" s="23"/>
    </row>
    <row r="1277" spans="2:2">
      <c r="B1277" s="23"/>
    </row>
    <row r="1278" spans="2:2">
      <c r="B1278" s="23"/>
    </row>
    <row r="1279" spans="2:2">
      <c r="B1279" s="23"/>
    </row>
    <row r="1280" spans="2:2">
      <c r="B1280" s="23"/>
    </row>
    <row r="1281" spans="2:2">
      <c r="B1281" s="23"/>
    </row>
    <row r="1282" spans="2:2">
      <c r="B1282" s="23"/>
    </row>
    <row r="1283" spans="2:2">
      <c r="B1283" s="23"/>
    </row>
    <row r="1284" spans="2:2">
      <c r="B1284" s="23"/>
    </row>
    <row r="1285" spans="2:2">
      <c r="B1285" s="23"/>
    </row>
    <row r="1286" spans="2:2">
      <c r="B1286" s="23"/>
    </row>
    <row r="1287" spans="2:2">
      <c r="B1287" s="23"/>
    </row>
    <row r="1288" spans="2:2">
      <c r="B1288" s="23"/>
    </row>
    <row r="1289" spans="2:2">
      <c r="B1289" s="23"/>
    </row>
    <row r="1290" spans="2:2">
      <c r="B1290" s="23"/>
    </row>
    <row r="1291" spans="2:2">
      <c r="B1291" s="23"/>
    </row>
    <row r="1292" spans="2:2">
      <c r="B1292" s="23"/>
    </row>
    <row r="1293" spans="2:2">
      <c r="B1293" s="23"/>
    </row>
    <row r="1294" spans="2:2">
      <c r="B1294" s="23"/>
    </row>
    <row r="1295" spans="2:2">
      <c r="B1295" s="23"/>
    </row>
    <row r="1296" spans="2:2">
      <c r="B1296" s="23"/>
    </row>
    <row r="1297" spans="2:2">
      <c r="B1297" s="23"/>
    </row>
    <row r="1298" spans="2:2">
      <c r="B1298" s="23"/>
    </row>
    <row r="1299" spans="2:2">
      <c r="B1299" s="23"/>
    </row>
    <row r="1300" spans="2:2">
      <c r="B1300" s="23"/>
    </row>
    <row r="1301" spans="2:2">
      <c r="B1301" s="23"/>
    </row>
    <row r="1302" spans="2:2">
      <c r="B1302" s="23"/>
    </row>
    <row r="1303" spans="2:2">
      <c r="B1303" s="23"/>
    </row>
    <row r="1304" spans="2:2">
      <c r="B1304" s="23"/>
    </row>
    <row r="1305" spans="2:2">
      <c r="B1305" s="23"/>
    </row>
    <row r="1306" spans="2:2">
      <c r="B1306" s="23"/>
    </row>
    <row r="1307" spans="2:2">
      <c r="B1307" s="23"/>
    </row>
    <row r="1308" spans="2:2">
      <c r="B1308" s="23"/>
    </row>
    <row r="1309" spans="2:2">
      <c r="B1309" s="23"/>
    </row>
    <row r="1310" spans="2:2">
      <c r="B1310" s="23"/>
    </row>
    <row r="1311" spans="2:2">
      <c r="B1311" s="23"/>
    </row>
    <row r="1312" spans="2:2">
      <c r="B1312" s="23"/>
    </row>
    <row r="1313" spans="2:2">
      <c r="B1313" s="23"/>
    </row>
    <row r="1314" spans="2:2">
      <c r="B1314" s="23"/>
    </row>
    <row r="1315" spans="2:2">
      <c r="B1315" s="23"/>
    </row>
    <row r="1316" spans="2:2">
      <c r="B1316" s="23"/>
    </row>
    <row r="1317" spans="2:2">
      <c r="B1317" s="23"/>
    </row>
    <row r="1318" spans="2:2">
      <c r="B1318" s="23"/>
    </row>
    <row r="1319" spans="2:2">
      <c r="B1319" s="23"/>
    </row>
    <row r="1320" spans="2:2">
      <c r="B1320" s="23"/>
    </row>
    <row r="1321" spans="2:2">
      <c r="B1321" s="23"/>
    </row>
    <row r="1322" spans="2:2">
      <c r="B1322" s="23"/>
    </row>
    <row r="1323" spans="2:2">
      <c r="B1323" s="23"/>
    </row>
    <row r="1324" spans="2:2">
      <c r="B1324" s="23"/>
    </row>
    <row r="1325" spans="2:2">
      <c r="B1325" s="23"/>
    </row>
    <row r="1326" spans="2:2">
      <c r="B1326" s="23"/>
    </row>
    <row r="1327" spans="2:2">
      <c r="B1327" s="23"/>
    </row>
    <row r="1328" spans="2:2">
      <c r="B1328" s="23"/>
    </row>
    <row r="1329" spans="2:2">
      <c r="B1329" s="23"/>
    </row>
    <row r="1330" spans="2:2">
      <c r="B1330" s="23"/>
    </row>
    <row r="1331" spans="2:2">
      <c r="B1331" s="23"/>
    </row>
    <row r="1332" spans="2:2">
      <c r="B1332" s="23"/>
    </row>
    <row r="1333" spans="2:2">
      <c r="B1333" s="23"/>
    </row>
    <row r="1334" spans="2:2">
      <c r="B1334" s="23"/>
    </row>
    <row r="1335" spans="2:2">
      <c r="B1335" s="23"/>
    </row>
    <row r="1336" spans="2:2">
      <c r="B1336" s="23"/>
    </row>
    <row r="1337" spans="2:2">
      <c r="B1337" s="23"/>
    </row>
    <row r="1338" spans="2:2">
      <c r="B1338" s="23"/>
    </row>
    <row r="1339" spans="2:2">
      <c r="B1339" s="23"/>
    </row>
    <row r="1340" spans="2:2">
      <c r="B1340" s="23"/>
    </row>
    <row r="1341" spans="2:2">
      <c r="B1341" s="23"/>
    </row>
    <row r="1342" spans="2:2">
      <c r="B1342" s="23"/>
    </row>
    <row r="1343" spans="2:2">
      <c r="B1343" s="23"/>
    </row>
    <row r="1344" spans="2:2">
      <c r="B1344" s="23"/>
    </row>
    <row r="1345" spans="2:2">
      <c r="B1345" s="23"/>
    </row>
    <row r="1346" spans="2:2">
      <c r="B1346" s="23"/>
    </row>
    <row r="1347" spans="2:2">
      <c r="B1347" s="23"/>
    </row>
    <row r="1348" spans="2:2">
      <c r="B1348" s="23"/>
    </row>
    <row r="1349" spans="2:2">
      <c r="B1349" s="23"/>
    </row>
    <row r="1350" spans="2:2">
      <c r="B1350" s="23"/>
    </row>
    <row r="1351" spans="2:2">
      <c r="B1351" s="23"/>
    </row>
    <row r="1352" spans="2:2">
      <c r="B1352" s="23"/>
    </row>
    <row r="1353" spans="2:2">
      <c r="B1353" s="23"/>
    </row>
    <row r="1354" spans="2:2">
      <c r="B1354" s="23"/>
    </row>
    <row r="1355" spans="2:2">
      <c r="B1355" s="23"/>
    </row>
    <row r="1356" spans="2:2">
      <c r="B1356" s="23"/>
    </row>
    <row r="1357" spans="2:2">
      <c r="B1357" s="23"/>
    </row>
    <row r="1358" spans="2:2">
      <c r="B1358" s="23"/>
    </row>
    <row r="1359" spans="2:2">
      <c r="B1359" s="23"/>
    </row>
    <row r="1360" spans="2:2">
      <c r="B1360" s="23"/>
    </row>
    <row r="1361" spans="2:2">
      <c r="B1361" s="23"/>
    </row>
    <row r="1362" spans="2:2">
      <c r="B1362" s="23"/>
    </row>
    <row r="1363" spans="2:2">
      <c r="B1363" s="23"/>
    </row>
    <row r="1364" spans="2:2">
      <c r="B1364" s="23"/>
    </row>
    <row r="1365" spans="2:2">
      <c r="B1365" s="23"/>
    </row>
    <row r="1366" spans="2:2">
      <c r="B1366" s="23"/>
    </row>
    <row r="1367" spans="2:2">
      <c r="B1367" s="23"/>
    </row>
    <row r="1368" spans="2:2">
      <c r="B1368" s="23"/>
    </row>
    <row r="1369" spans="2:2">
      <c r="B1369" s="23"/>
    </row>
    <row r="1370" spans="2:2">
      <c r="B1370" s="23"/>
    </row>
    <row r="1371" spans="2:2">
      <c r="B1371" s="23"/>
    </row>
    <row r="1372" spans="2:2">
      <c r="B1372" s="23"/>
    </row>
    <row r="1373" spans="2:2">
      <c r="B1373" s="23"/>
    </row>
    <row r="1374" spans="2:2">
      <c r="B1374" s="23"/>
    </row>
    <row r="1375" spans="2:2">
      <c r="B1375" s="23"/>
    </row>
    <row r="1376" spans="2:2">
      <c r="B1376" s="23"/>
    </row>
    <row r="1377" spans="2:2">
      <c r="B1377" s="23"/>
    </row>
    <row r="1378" spans="2:2">
      <c r="B1378" s="23"/>
    </row>
    <row r="1379" spans="2:2">
      <c r="B1379" s="23"/>
    </row>
    <row r="1380" spans="2:2">
      <c r="B1380" s="23"/>
    </row>
    <row r="1381" spans="2:2">
      <c r="B1381" s="23"/>
    </row>
    <row r="1382" spans="2:2">
      <c r="B1382" s="23"/>
    </row>
    <row r="1383" spans="2:2">
      <c r="B1383" s="23"/>
    </row>
    <row r="1384" spans="2:2">
      <c r="B1384" s="23"/>
    </row>
    <row r="1385" spans="2:2">
      <c r="B1385" s="23"/>
    </row>
    <row r="1386" spans="2:2">
      <c r="B1386" s="23"/>
    </row>
    <row r="1387" spans="2:2">
      <c r="B1387" s="23"/>
    </row>
    <row r="1388" spans="2:2">
      <c r="B1388" s="23"/>
    </row>
    <row r="1389" spans="2:2">
      <c r="B1389" s="23"/>
    </row>
    <row r="1390" spans="2:2">
      <c r="B1390" s="23"/>
    </row>
    <row r="1391" spans="2:2">
      <c r="B1391" s="23"/>
    </row>
    <row r="1392" spans="2:2">
      <c r="B1392" s="23"/>
    </row>
    <row r="1393" spans="2:2">
      <c r="B1393" s="23"/>
    </row>
    <row r="1394" spans="2:2">
      <c r="B1394" s="23"/>
    </row>
    <row r="1395" spans="2:2">
      <c r="B1395" s="23"/>
    </row>
    <row r="1396" spans="2:2">
      <c r="B1396" s="23"/>
    </row>
    <row r="1397" spans="2:2">
      <c r="B1397" s="23"/>
    </row>
    <row r="1398" spans="2:2">
      <c r="B1398" s="23"/>
    </row>
    <row r="1399" spans="2:2">
      <c r="B1399" s="23"/>
    </row>
    <row r="1400" spans="2:2">
      <c r="B1400" s="23"/>
    </row>
    <row r="1401" spans="2:2">
      <c r="B1401" s="23"/>
    </row>
    <row r="1402" spans="2:2">
      <c r="B1402" s="23"/>
    </row>
    <row r="1403" spans="2:2">
      <c r="B1403" s="23"/>
    </row>
    <row r="1404" spans="2:2">
      <c r="B1404" s="23"/>
    </row>
    <row r="1405" spans="2:2">
      <c r="B1405" s="23"/>
    </row>
    <row r="1406" spans="2:2">
      <c r="B1406" s="23"/>
    </row>
    <row r="1407" spans="2:2">
      <c r="B1407" s="23"/>
    </row>
    <row r="1408" spans="2:2">
      <c r="B1408" s="23"/>
    </row>
    <row r="1409" spans="2:2">
      <c r="B1409" s="23"/>
    </row>
    <row r="1410" spans="2:2">
      <c r="B1410" s="23"/>
    </row>
    <row r="1411" spans="2:2">
      <c r="B1411" s="23"/>
    </row>
    <row r="1412" spans="2:2">
      <c r="B1412" s="23"/>
    </row>
    <row r="1413" spans="2:2">
      <c r="B1413" s="23"/>
    </row>
    <row r="1414" spans="2:2">
      <c r="B1414" s="23"/>
    </row>
    <row r="1415" spans="2:2">
      <c r="B1415" s="23"/>
    </row>
    <row r="1416" spans="2:2">
      <c r="B1416" s="23"/>
    </row>
    <row r="1417" spans="2:2">
      <c r="B1417" s="23"/>
    </row>
    <row r="1418" spans="2:2">
      <c r="B1418" s="23"/>
    </row>
    <row r="1419" spans="2:2">
      <c r="B1419" s="23"/>
    </row>
    <row r="1420" spans="2:2">
      <c r="B1420" s="23"/>
    </row>
    <row r="1421" spans="2:2">
      <c r="B1421" s="23"/>
    </row>
    <row r="1422" spans="2:2">
      <c r="B1422" s="23"/>
    </row>
    <row r="1423" spans="2:2">
      <c r="B1423" s="23"/>
    </row>
    <row r="1424" spans="2:2">
      <c r="B1424" s="23"/>
    </row>
    <row r="1425" spans="2:2">
      <c r="B1425" s="23"/>
    </row>
    <row r="1426" spans="2:2">
      <c r="B1426" s="23"/>
    </row>
    <row r="1427" spans="2:2">
      <c r="B1427" s="23"/>
    </row>
    <row r="1428" spans="2:2">
      <c r="B1428" s="23"/>
    </row>
    <row r="1429" spans="2:2">
      <c r="B1429" s="23"/>
    </row>
    <row r="1430" spans="2:2">
      <c r="B1430" s="23"/>
    </row>
    <row r="1431" spans="2:2">
      <c r="B1431" s="23"/>
    </row>
    <row r="1432" spans="2:2">
      <c r="B1432" s="23"/>
    </row>
    <row r="1433" spans="2:2">
      <c r="B1433" s="23"/>
    </row>
    <row r="1434" spans="2:2">
      <c r="B1434" s="23"/>
    </row>
    <row r="1435" spans="2:2">
      <c r="B1435" s="23"/>
    </row>
    <row r="1436" spans="2:2">
      <c r="B1436" s="23"/>
    </row>
    <row r="1437" spans="2:2">
      <c r="B1437" s="23"/>
    </row>
    <row r="1438" spans="2:2">
      <c r="B1438" s="23"/>
    </row>
    <row r="1439" spans="2:2">
      <c r="B1439" s="23"/>
    </row>
    <row r="1440" spans="2:2">
      <c r="B1440" s="23"/>
    </row>
    <row r="1441" spans="2:2">
      <c r="B1441" s="23"/>
    </row>
    <row r="1442" spans="2:2">
      <c r="B1442" s="23"/>
    </row>
    <row r="1443" spans="2:2">
      <c r="B1443" s="23"/>
    </row>
    <row r="1444" spans="2:2">
      <c r="B1444" s="23"/>
    </row>
    <row r="1445" spans="2:2">
      <c r="B1445" s="23"/>
    </row>
    <row r="1446" spans="2:2">
      <c r="B1446" s="23"/>
    </row>
    <row r="1447" spans="2:2">
      <c r="B1447" s="23"/>
    </row>
    <row r="1448" spans="2:2">
      <c r="B1448" s="23"/>
    </row>
    <row r="1449" spans="2:2">
      <c r="B1449" s="23"/>
    </row>
    <row r="1450" spans="2:2">
      <c r="B1450" s="23"/>
    </row>
    <row r="1451" spans="2:2">
      <c r="B1451" s="23"/>
    </row>
    <row r="1452" spans="2:2">
      <c r="B1452" s="23"/>
    </row>
    <row r="1453" spans="2:2">
      <c r="B1453" s="23"/>
    </row>
    <row r="1454" spans="2:2">
      <c r="B1454" s="23"/>
    </row>
    <row r="1455" spans="2:2">
      <c r="B1455" s="23"/>
    </row>
    <row r="1456" spans="2:2">
      <c r="B1456" s="23"/>
    </row>
    <row r="1457" spans="2:2">
      <c r="B1457" s="23"/>
    </row>
    <row r="1458" spans="2:2">
      <c r="B1458" s="23"/>
    </row>
    <row r="1459" spans="2:2">
      <c r="B1459" s="23"/>
    </row>
    <row r="1460" spans="2:2">
      <c r="B1460" s="23"/>
    </row>
    <row r="1461" spans="2:2">
      <c r="B1461" s="23"/>
    </row>
    <row r="1462" spans="2:2">
      <c r="B1462" s="23"/>
    </row>
    <row r="1463" spans="2:2">
      <c r="B1463" s="23"/>
    </row>
    <row r="1464" spans="2:2">
      <c r="B1464" s="23"/>
    </row>
    <row r="1465" spans="2:2">
      <c r="B1465" s="23"/>
    </row>
    <row r="1466" spans="2:2">
      <c r="B1466" s="23"/>
    </row>
    <row r="1467" spans="2:2">
      <c r="B1467" s="23"/>
    </row>
    <row r="1468" spans="2:2">
      <c r="B1468" s="23"/>
    </row>
    <row r="1469" spans="2:2">
      <c r="B1469" s="23"/>
    </row>
    <row r="1470" spans="2:2">
      <c r="B1470" s="23"/>
    </row>
    <row r="1471" spans="2:2">
      <c r="B1471" s="23"/>
    </row>
    <row r="1472" spans="2:2">
      <c r="B1472" s="23"/>
    </row>
    <row r="1473" spans="2:2">
      <c r="B1473" s="23"/>
    </row>
    <row r="1474" spans="2:2">
      <c r="B1474" s="23"/>
    </row>
    <row r="1475" spans="2:2">
      <c r="B1475" s="23"/>
    </row>
    <row r="1476" spans="2:2">
      <c r="B1476" s="23"/>
    </row>
    <row r="1477" spans="2:2">
      <c r="B1477" s="23"/>
    </row>
    <row r="1478" spans="2:2">
      <c r="B1478" s="23"/>
    </row>
    <row r="1479" spans="2:2">
      <c r="B1479" s="23"/>
    </row>
    <row r="1480" spans="2:2">
      <c r="B1480" s="23"/>
    </row>
    <row r="1481" spans="2:2">
      <c r="B1481" s="23"/>
    </row>
    <row r="1482" spans="2:2">
      <c r="B1482" s="23"/>
    </row>
    <row r="1483" spans="2:2">
      <c r="B1483" s="23"/>
    </row>
    <row r="1484" spans="2:2">
      <c r="B1484" s="23"/>
    </row>
    <row r="1485" spans="2:2">
      <c r="B1485" s="23"/>
    </row>
    <row r="1486" spans="2:2">
      <c r="B1486" s="23"/>
    </row>
    <row r="1487" spans="2:2">
      <c r="B1487" s="23"/>
    </row>
    <row r="1488" spans="2:2">
      <c r="B1488" s="23"/>
    </row>
    <row r="1489" spans="2:2">
      <c r="B1489" s="23"/>
    </row>
    <row r="1490" spans="2:2">
      <c r="B1490" s="23"/>
    </row>
    <row r="1491" spans="2:2">
      <c r="B1491" s="23"/>
    </row>
    <row r="1492" spans="2:2">
      <c r="B1492" s="23"/>
    </row>
    <row r="1493" spans="2:2">
      <c r="B1493" s="23"/>
    </row>
    <row r="1494" spans="2:2">
      <c r="B1494" s="23"/>
    </row>
    <row r="1495" spans="2:2">
      <c r="B1495" s="23"/>
    </row>
    <row r="1496" spans="2:2">
      <c r="B1496" s="23"/>
    </row>
    <row r="1497" spans="2:2">
      <c r="B1497" s="23"/>
    </row>
    <row r="1498" spans="2:2">
      <c r="B1498" s="23"/>
    </row>
    <row r="1499" spans="2:2">
      <c r="B1499" s="23"/>
    </row>
    <row r="1500" spans="2:2">
      <c r="B1500" s="23"/>
    </row>
    <row r="1501" spans="2:2">
      <c r="B1501" s="23"/>
    </row>
    <row r="1502" spans="2:2">
      <c r="B1502" s="23"/>
    </row>
    <row r="1503" spans="2:2">
      <c r="B1503" s="23"/>
    </row>
    <row r="1504" spans="2:2">
      <c r="B1504" s="23"/>
    </row>
    <row r="1505" spans="2:2">
      <c r="B1505" s="23"/>
    </row>
    <row r="1506" spans="2:2">
      <c r="B1506" s="23"/>
    </row>
    <row r="1507" spans="2:2">
      <c r="B1507" s="23"/>
    </row>
    <row r="1508" spans="2:2">
      <c r="B1508" s="23"/>
    </row>
    <row r="1509" spans="2:2">
      <c r="B1509" s="23"/>
    </row>
    <row r="1510" spans="2:2">
      <c r="B1510" s="23"/>
    </row>
    <row r="1511" spans="2:2">
      <c r="B1511" s="23"/>
    </row>
    <row r="1512" spans="2:2">
      <c r="B1512" s="23"/>
    </row>
    <row r="1513" spans="2:2">
      <c r="B1513" s="23"/>
    </row>
    <row r="1514" spans="2:2">
      <c r="B1514" s="23"/>
    </row>
    <row r="1515" spans="2:2">
      <c r="B1515" s="23"/>
    </row>
    <row r="1516" spans="2:2">
      <c r="B1516" s="23"/>
    </row>
    <row r="1517" spans="2:2">
      <c r="B1517" s="23"/>
    </row>
    <row r="1518" spans="2:2">
      <c r="B1518" s="23"/>
    </row>
    <row r="1519" spans="2:2">
      <c r="B1519" s="23"/>
    </row>
    <row r="1520" spans="2:2">
      <c r="B1520" s="23"/>
    </row>
    <row r="1521" spans="2:2">
      <c r="B1521" s="23"/>
    </row>
    <row r="1522" spans="2:2">
      <c r="B1522" s="23"/>
    </row>
    <row r="1523" spans="2:2">
      <c r="B1523" s="23"/>
    </row>
    <row r="1524" spans="2:2">
      <c r="B1524" s="23"/>
    </row>
    <row r="1525" spans="2:2">
      <c r="B1525" s="23"/>
    </row>
    <row r="1526" spans="2:2">
      <c r="B1526" s="23"/>
    </row>
    <row r="1527" spans="2:2">
      <c r="B1527" s="23"/>
    </row>
    <row r="1528" spans="2:2">
      <c r="B1528" s="23"/>
    </row>
    <row r="1529" spans="2:2">
      <c r="B1529" s="23"/>
    </row>
    <row r="1530" spans="2:2">
      <c r="B1530" s="23"/>
    </row>
    <row r="1531" spans="2:2">
      <c r="B1531" s="23"/>
    </row>
    <row r="1532" spans="2:2">
      <c r="B1532" s="23"/>
    </row>
    <row r="1533" spans="2:2">
      <c r="B1533" s="23"/>
    </row>
    <row r="1534" spans="2:2">
      <c r="B1534" s="23"/>
    </row>
    <row r="1535" spans="2:2">
      <c r="B1535" s="23"/>
    </row>
    <row r="1536" spans="2:2">
      <c r="B1536" s="23"/>
    </row>
    <row r="1537" spans="2:2">
      <c r="B1537" s="23"/>
    </row>
    <row r="1538" spans="2:2">
      <c r="B1538" s="23"/>
    </row>
    <row r="1539" spans="2:2">
      <c r="B1539" s="23"/>
    </row>
    <row r="1540" spans="2:2">
      <c r="B1540" s="23"/>
    </row>
    <row r="1541" spans="2:2">
      <c r="B1541" s="23"/>
    </row>
    <row r="1542" spans="2:2">
      <c r="B1542" s="23"/>
    </row>
    <row r="1543" spans="2:2">
      <c r="B1543" s="23"/>
    </row>
    <row r="1544" spans="2:2">
      <c r="B1544" s="23"/>
    </row>
    <row r="1545" spans="2:2">
      <c r="B1545" s="23"/>
    </row>
    <row r="1546" spans="2:2">
      <c r="B1546" s="23"/>
    </row>
    <row r="1547" spans="2:2">
      <c r="B1547" s="23"/>
    </row>
    <row r="1548" spans="2:2">
      <c r="B1548" s="23"/>
    </row>
    <row r="1549" spans="2:2">
      <c r="B1549" s="23"/>
    </row>
    <row r="1550" spans="2:2">
      <c r="B1550" s="23"/>
    </row>
    <row r="1551" spans="2:2">
      <c r="B1551" s="23"/>
    </row>
    <row r="1552" spans="2:2">
      <c r="B1552" s="23"/>
    </row>
    <row r="1553" spans="2:2">
      <c r="B1553" s="23"/>
    </row>
    <row r="1554" spans="2:2">
      <c r="B1554" s="23"/>
    </row>
    <row r="1555" spans="2:2">
      <c r="B1555" s="23"/>
    </row>
    <row r="1556" spans="2:2">
      <c r="B1556" s="23"/>
    </row>
    <row r="1557" spans="2:2">
      <c r="B1557" s="23"/>
    </row>
    <row r="1558" spans="2:2">
      <c r="B1558" s="23"/>
    </row>
    <row r="1559" spans="2:2">
      <c r="B1559" s="23"/>
    </row>
    <row r="1560" spans="2:2">
      <c r="B1560" s="23"/>
    </row>
    <row r="1561" spans="2:2">
      <c r="B1561" s="23"/>
    </row>
    <row r="1562" spans="2:2">
      <c r="B1562" s="23"/>
    </row>
    <row r="1563" spans="2:2">
      <c r="B1563" s="23"/>
    </row>
    <row r="1564" spans="2:2">
      <c r="B1564" s="23"/>
    </row>
    <row r="1565" spans="2:2">
      <c r="B1565" s="23"/>
    </row>
    <row r="1566" spans="2:2">
      <c r="B1566" s="23"/>
    </row>
    <row r="1567" spans="2:2">
      <c r="B1567" s="23"/>
    </row>
    <row r="1568" spans="2:2">
      <c r="B1568" s="23"/>
    </row>
    <row r="1569" spans="2:2">
      <c r="B1569" s="23"/>
    </row>
    <row r="1570" spans="2:2">
      <c r="B1570" s="23"/>
    </row>
    <row r="1571" spans="2:2">
      <c r="B1571" s="23"/>
    </row>
    <row r="1572" spans="2:2">
      <c r="B1572" s="23"/>
    </row>
    <row r="1573" spans="2:2">
      <c r="B1573" s="23"/>
    </row>
    <row r="1574" spans="2:2">
      <c r="B1574" s="23"/>
    </row>
    <row r="1575" spans="2:2">
      <c r="B1575" s="23"/>
    </row>
    <row r="1576" spans="2:2">
      <c r="B1576" s="23"/>
    </row>
    <row r="1577" spans="2:2">
      <c r="B1577" s="23"/>
    </row>
    <row r="1578" spans="2:2">
      <c r="B1578" s="23"/>
    </row>
    <row r="1579" spans="2:2">
      <c r="B1579" s="23"/>
    </row>
    <row r="1580" spans="2:2">
      <c r="B1580" s="23"/>
    </row>
    <row r="1581" spans="2:2">
      <c r="B1581" s="23"/>
    </row>
    <row r="1582" spans="2:2">
      <c r="B1582" s="23"/>
    </row>
    <row r="1583" spans="2:2">
      <c r="B1583" s="23"/>
    </row>
    <row r="1584" spans="2:2">
      <c r="B1584" s="23"/>
    </row>
    <row r="1585" spans="2:2">
      <c r="B1585" s="23"/>
    </row>
    <row r="1586" spans="2:2">
      <c r="B1586" s="23"/>
    </row>
    <row r="1587" spans="2:2">
      <c r="B1587" s="23"/>
    </row>
    <row r="1588" spans="2:2">
      <c r="B1588" s="23"/>
    </row>
    <row r="1589" spans="2:2">
      <c r="B1589" s="23"/>
    </row>
    <row r="1590" spans="2:2">
      <c r="B1590" s="23"/>
    </row>
    <row r="1591" spans="2:2">
      <c r="B1591" s="23"/>
    </row>
    <row r="1592" spans="2:2">
      <c r="B1592" s="23"/>
    </row>
    <row r="1593" spans="2:2">
      <c r="B1593" s="23"/>
    </row>
    <row r="1594" spans="2:2">
      <c r="B1594" s="23"/>
    </row>
    <row r="1595" spans="2:2">
      <c r="B1595" s="23"/>
    </row>
    <row r="1596" spans="2:2">
      <c r="B1596" s="23"/>
    </row>
    <row r="1597" spans="2:2">
      <c r="B1597" s="23"/>
    </row>
    <row r="1598" spans="2:2">
      <c r="B1598" s="23"/>
    </row>
    <row r="1599" spans="2:2">
      <c r="B1599" s="23"/>
    </row>
    <row r="1600" spans="2:2">
      <c r="B1600" s="23"/>
    </row>
    <row r="1601" spans="2:2">
      <c r="B1601" s="23"/>
    </row>
    <row r="1602" spans="2:2">
      <c r="B1602" s="23"/>
    </row>
    <row r="1603" spans="2:2">
      <c r="B1603" s="23"/>
    </row>
    <row r="1604" spans="2:2">
      <c r="B1604" s="23"/>
    </row>
    <row r="1605" spans="2:2">
      <c r="B1605" s="23"/>
    </row>
    <row r="1606" spans="2:2">
      <c r="B1606" s="23"/>
    </row>
    <row r="1607" spans="2:2">
      <c r="B1607" s="23"/>
    </row>
    <row r="1608" spans="2:2">
      <c r="B1608" s="23"/>
    </row>
    <row r="1609" spans="2:2">
      <c r="B1609" s="23"/>
    </row>
    <row r="1610" spans="2:2">
      <c r="B1610" s="23"/>
    </row>
    <row r="1611" spans="2:2">
      <c r="B1611" s="23"/>
    </row>
    <row r="1612" spans="2:2">
      <c r="B1612" s="23"/>
    </row>
    <row r="1613" spans="2:2">
      <c r="B1613" s="23"/>
    </row>
    <row r="1614" spans="2:2">
      <c r="B1614" s="23"/>
    </row>
    <row r="1615" spans="2:2">
      <c r="B1615" s="23"/>
    </row>
    <row r="1616" spans="2:2">
      <c r="B1616" s="23"/>
    </row>
    <row r="1617" spans="2:2">
      <c r="B1617" s="23"/>
    </row>
    <row r="1618" spans="2:2">
      <c r="B1618" s="23"/>
    </row>
    <row r="1619" spans="2:2">
      <c r="B1619" s="23"/>
    </row>
    <row r="1620" spans="2:2">
      <c r="B1620" s="23"/>
    </row>
    <row r="1621" spans="2:2">
      <c r="B1621" s="23"/>
    </row>
    <row r="1622" spans="2:2">
      <c r="B1622" s="23"/>
    </row>
    <row r="1623" spans="2:2">
      <c r="B1623" s="23"/>
    </row>
    <row r="1624" spans="2:2">
      <c r="B1624" s="23"/>
    </row>
    <row r="1625" spans="2:2">
      <c r="B1625" s="23"/>
    </row>
    <row r="1626" spans="2:2">
      <c r="B1626" s="23"/>
    </row>
    <row r="1627" spans="2:2">
      <c r="B1627" s="23"/>
    </row>
    <row r="1628" spans="2:2">
      <c r="B1628" s="23"/>
    </row>
    <row r="1629" spans="2:2">
      <c r="B1629" s="23"/>
    </row>
    <row r="1630" spans="2:2">
      <c r="B1630" s="23"/>
    </row>
    <row r="1631" spans="2:2">
      <c r="B1631" s="23"/>
    </row>
    <row r="1632" spans="2:2">
      <c r="B1632" s="23"/>
    </row>
    <row r="1633" spans="2:2">
      <c r="B1633" s="23"/>
    </row>
    <row r="1634" spans="2:2">
      <c r="B1634" s="23"/>
    </row>
    <row r="1635" spans="2:2">
      <c r="B1635" s="23"/>
    </row>
    <row r="1636" spans="2:2">
      <c r="B1636" s="23"/>
    </row>
    <row r="1637" spans="2:2">
      <c r="B1637" s="23"/>
    </row>
    <row r="1638" spans="2:2">
      <c r="B1638" s="23"/>
    </row>
    <row r="1639" spans="2:2">
      <c r="B1639" s="23"/>
    </row>
    <row r="1640" spans="2:2">
      <c r="B1640" s="23"/>
    </row>
    <row r="1641" spans="2:2">
      <c r="B1641" s="23"/>
    </row>
    <row r="1642" spans="2:2">
      <c r="B1642" s="23"/>
    </row>
    <row r="1643" spans="2:2">
      <c r="B1643" s="23"/>
    </row>
    <row r="1644" spans="2:2">
      <c r="B1644" s="23"/>
    </row>
    <row r="1645" spans="2:2">
      <c r="B1645" s="23"/>
    </row>
    <row r="1646" spans="2:2">
      <c r="B1646" s="23"/>
    </row>
    <row r="1647" spans="2:2">
      <c r="B1647" s="23"/>
    </row>
    <row r="1648" spans="2:2">
      <c r="B1648" s="23"/>
    </row>
    <row r="1649" spans="2:2">
      <c r="B1649" s="23"/>
    </row>
    <row r="1650" spans="2:2">
      <c r="B1650" s="23"/>
    </row>
    <row r="1651" spans="2:2">
      <c r="B1651" s="23"/>
    </row>
    <row r="1652" spans="2:2">
      <c r="B1652" s="23"/>
    </row>
    <row r="1653" spans="2:2">
      <c r="B1653" s="23"/>
    </row>
    <row r="1654" spans="2:2">
      <c r="B1654" s="23"/>
    </row>
    <row r="1655" spans="2:2">
      <c r="B1655" s="23"/>
    </row>
    <row r="1656" spans="2:2">
      <c r="B1656" s="23"/>
    </row>
    <row r="1657" spans="2:2">
      <c r="B1657" s="23"/>
    </row>
    <row r="1658" spans="2:2">
      <c r="B1658" s="23"/>
    </row>
    <row r="1659" spans="2:2">
      <c r="B1659" s="23"/>
    </row>
    <row r="1660" spans="2:2">
      <c r="B1660" s="23"/>
    </row>
    <row r="1661" spans="2:2">
      <c r="B1661" s="23"/>
    </row>
    <row r="1662" spans="2:2">
      <c r="B1662" s="23"/>
    </row>
    <row r="1663" spans="2:2">
      <c r="B1663" s="23"/>
    </row>
    <row r="1664" spans="2:2">
      <c r="B1664" s="23"/>
    </row>
    <row r="1665" spans="2:2">
      <c r="B1665" s="23"/>
    </row>
    <row r="1666" spans="2:2">
      <c r="B1666" s="23"/>
    </row>
    <row r="1667" spans="2:2">
      <c r="B1667" s="23"/>
    </row>
    <row r="1668" spans="2:2">
      <c r="B1668" s="23"/>
    </row>
    <row r="1669" spans="2:2">
      <c r="B1669" s="23"/>
    </row>
    <row r="1670" spans="2:2">
      <c r="B1670" s="23"/>
    </row>
    <row r="1671" spans="2:2">
      <c r="B1671" s="23"/>
    </row>
    <row r="1672" spans="2:2">
      <c r="B1672" s="23"/>
    </row>
    <row r="1673" spans="2:2">
      <c r="B1673" s="23"/>
    </row>
    <row r="1674" spans="2:2">
      <c r="B1674" s="23"/>
    </row>
    <row r="1675" spans="2:2">
      <c r="B1675" s="23"/>
    </row>
    <row r="1676" spans="2:2">
      <c r="B1676" s="23"/>
    </row>
    <row r="1677" spans="2:2">
      <c r="B1677" s="23"/>
    </row>
    <row r="1678" spans="2:2">
      <c r="B1678" s="23"/>
    </row>
    <row r="1679" spans="2:2">
      <c r="B1679" s="23"/>
    </row>
    <row r="1680" spans="2:2">
      <c r="B1680" s="23"/>
    </row>
    <row r="1681" spans="2:2">
      <c r="B1681" s="23"/>
    </row>
    <row r="1682" spans="2:2">
      <c r="B1682" s="23"/>
    </row>
    <row r="1683" spans="2:2">
      <c r="B1683" s="23"/>
    </row>
    <row r="1684" spans="2:2">
      <c r="B1684" s="23"/>
    </row>
    <row r="1685" spans="2:2">
      <c r="B1685" s="23"/>
    </row>
    <row r="1686" spans="2:2">
      <c r="B1686" s="23"/>
    </row>
    <row r="1687" spans="2:2">
      <c r="B1687" s="23"/>
    </row>
    <row r="1688" spans="2:2">
      <c r="B1688" s="23"/>
    </row>
    <row r="1689" spans="2:2">
      <c r="B1689" s="23"/>
    </row>
    <row r="1690" spans="2:2">
      <c r="B1690" s="23"/>
    </row>
    <row r="1691" spans="2:2">
      <c r="B1691" s="23"/>
    </row>
    <row r="1692" spans="2:2">
      <c r="B1692" s="23"/>
    </row>
    <row r="1693" spans="2:2">
      <c r="B1693" s="23"/>
    </row>
    <row r="1694" spans="2:2">
      <c r="B1694" s="23"/>
    </row>
    <row r="1695" spans="2:2">
      <c r="B1695" s="23"/>
    </row>
    <row r="1696" spans="2:2">
      <c r="B1696" s="23"/>
    </row>
    <row r="1697" spans="2:2">
      <c r="B1697" s="23"/>
    </row>
    <row r="1698" spans="2:2">
      <c r="B1698" s="23"/>
    </row>
    <row r="1699" spans="2:2">
      <c r="B1699" s="23"/>
    </row>
    <row r="1700" spans="2:2">
      <c r="B1700" s="23"/>
    </row>
    <row r="1701" spans="2:2">
      <c r="B1701" s="23"/>
    </row>
    <row r="1702" spans="2:2">
      <c r="B1702" s="23"/>
    </row>
    <row r="1703" spans="2:2">
      <c r="B1703" s="23"/>
    </row>
    <row r="1704" spans="2:2">
      <c r="B1704" s="23"/>
    </row>
    <row r="1705" spans="2:2">
      <c r="B1705" s="23"/>
    </row>
    <row r="1706" spans="2:2">
      <c r="B1706" s="23"/>
    </row>
    <row r="1707" spans="2:2">
      <c r="B1707" s="23"/>
    </row>
    <row r="1708" spans="2:2">
      <c r="B1708" s="23"/>
    </row>
    <row r="1709" spans="2:2">
      <c r="B1709" s="23"/>
    </row>
    <row r="1710" spans="2:2">
      <c r="B1710" s="23"/>
    </row>
    <row r="1711" spans="2:2">
      <c r="B1711" s="23"/>
    </row>
    <row r="1712" spans="2:2">
      <c r="B1712" s="23"/>
    </row>
    <row r="1713" spans="2:2">
      <c r="B1713" s="23"/>
    </row>
    <row r="1714" spans="2:2">
      <c r="B1714" s="23"/>
    </row>
    <row r="1715" spans="2:2">
      <c r="B1715" s="23"/>
    </row>
    <row r="1716" spans="2:2">
      <c r="B1716" s="23"/>
    </row>
    <row r="1717" spans="2:2">
      <c r="B1717" s="23"/>
    </row>
    <row r="1718" spans="2:2">
      <c r="B1718" s="23"/>
    </row>
    <row r="1719" spans="2:2">
      <c r="B1719" s="23"/>
    </row>
    <row r="1720" spans="2:2">
      <c r="B1720" s="23"/>
    </row>
    <row r="1721" spans="2:2">
      <c r="B1721" s="23"/>
    </row>
    <row r="1722" spans="2:2">
      <c r="B1722" s="23"/>
    </row>
    <row r="1723" spans="2:2">
      <c r="B1723" s="23"/>
    </row>
    <row r="1724" spans="2:2">
      <c r="B1724" s="23"/>
    </row>
    <row r="1725" spans="2:2">
      <c r="B1725" s="23"/>
    </row>
    <row r="1726" spans="2:2">
      <c r="B1726" s="23"/>
    </row>
    <row r="1727" spans="2:2">
      <c r="B1727" s="23"/>
    </row>
    <row r="1728" spans="2:2">
      <c r="B1728" s="23"/>
    </row>
    <row r="1729" spans="2:2">
      <c r="B1729" s="23"/>
    </row>
    <row r="1730" spans="2:2">
      <c r="B1730" s="23"/>
    </row>
    <row r="1731" spans="2:2">
      <c r="B1731" s="23"/>
    </row>
    <row r="1732" spans="2:2">
      <c r="B1732" s="23"/>
    </row>
    <row r="1733" spans="2:2">
      <c r="B1733" s="23"/>
    </row>
    <row r="1734" spans="2:2">
      <c r="B1734" s="23"/>
    </row>
    <row r="1735" spans="2:2">
      <c r="B1735" s="23"/>
    </row>
    <row r="1736" spans="2:2">
      <c r="B1736" s="23"/>
    </row>
    <row r="1737" spans="2:2">
      <c r="B1737" s="23"/>
    </row>
    <row r="1738" spans="2:2">
      <c r="B1738" s="23"/>
    </row>
    <row r="1739" spans="2:2">
      <c r="B1739" s="23"/>
    </row>
    <row r="1740" spans="2:2">
      <c r="B1740" s="23"/>
    </row>
    <row r="1741" spans="2:2">
      <c r="B1741" s="23"/>
    </row>
    <row r="1742" spans="2:2">
      <c r="B1742" s="23"/>
    </row>
    <row r="1743" spans="2:2">
      <c r="B1743" s="23"/>
    </row>
    <row r="1744" spans="2:2">
      <c r="B1744" s="23"/>
    </row>
    <row r="1745" spans="2:2">
      <c r="B1745" s="23"/>
    </row>
    <row r="1746" spans="2:2">
      <c r="B1746" s="23"/>
    </row>
    <row r="1747" spans="2:2">
      <c r="B1747" s="23"/>
    </row>
    <row r="1748" spans="2:2">
      <c r="B1748" s="23"/>
    </row>
    <row r="1749" spans="2:2">
      <c r="B1749" s="23"/>
    </row>
    <row r="1750" spans="2:2">
      <c r="B1750" s="23"/>
    </row>
    <row r="1751" spans="2:2">
      <c r="B1751" s="23"/>
    </row>
    <row r="1752" spans="2:2">
      <c r="B1752" s="23"/>
    </row>
    <row r="1753" spans="2:2">
      <c r="B1753" s="23"/>
    </row>
    <row r="1754" spans="2:2">
      <c r="B1754" s="23"/>
    </row>
    <row r="1755" spans="2:2">
      <c r="B1755" s="23"/>
    </row>
    <row r="1756" spans="2:2">
      <c r="B1756" s="23"/>
    </row>
    <row r="1757" spans="2:2">
      <c r="B1757" s="23"/>
    </row>
    <row r="1758" spans="2:2">
      <c r="B1758" s="23"/>
    </row>
    <row r="1759" spans="2:2">
      <c r="B1759" s="23"/>
    </row>
    <row r="1760" spans="2:2">
      <c r="B1760" s="23"/>
    </row>
    <row r="1761" spans="2:2">
      <c r="B1761" s="23"/>
    </row>
    <row r="1762" spans="2:2">
      <c r="B1762" s="23"/>
    </row>
    <row r="1763" spans="2:2">
      <c r="B1763" s="23"/>
    </row>
    <row r="1764" spans="2:2">
      <c r="B1764" s="23"/>
    </row>
    <row r="1765" spans="2:2">
      <c r="B1765" s="23"/>
    </row>
    <row r="1766" spans="2:2">
      <c r="B1766" s="23"/>
    </row>
    <row r="1767" spans="2:2">
      <c r="B1767" s="23"/>
    </row>
    <row r="1768" spans="2:2">
      <c r="B1768" s="23"/>
    </row>
    <row r="1769" spans="2:2">
      <c r="B1769" s="23"/>
    </row>
    <row r="1770" spans="2:2">
      <c r="B1770" s="23"/>
    </row>
    <row r="1771" spans="2:2">
      <c r="B1771" s="23"/>
    </row>
    <row r="1772" spans="2:2">
      <c r="B1772" s="23"/>
    </row>
    <row r="1773" spans="2:2">
      <c r="B1773" s="23"/>
    </row>
    <row r="1774" spans="2:2">
      <c r="B1774" s="23"/>
    </row>
    <row r="1775" spans="2:2">
      <c r="B1775" s="23"/>
    </row>
    <row r="1776" spans="2:2">
      <c r="B1776" s="23"/>
    </row>
    <row r="1777" spans="2:2">
      <c r="B1777" s="23"/>
    </row>
    <row r="1778" spans="2:2">
      <c r="B1778" s="23"/>
    </row>
    <row r="1779" spans="2:2">
      <c r="B1779" s="23"/>
    </row>
    <row r="1780" spans="2:2">
      <c r="B1780" s="23"/>
    </row>
    <row r="1781" spans="2:2">
      <c r="B1781" s="23"/>
    </row>
    <row r="1782" spans="2:2">
      <c r="B1782" s="23"/>
    </row>
    <row r="1783" spans="2:2">
      <c r="B1783" s="23"/>
    </row>
    <row r="1784" spans="2:2">
      <c r="B1784" s="23"/>
    </row>
    <row r="1785" spans="2:2">
      <c r="B1785" s="23"/>
    </row>
    <row r="1786" spans="2:2">
      <c r="B1786" s="23"/>
    </row>
    <row r="1787" spans="2:2">
      <c r="B1787" s="23"/>
    </row>
    <row r="1788" spans="2:2">
      <c r="B1788" s="23"/>
    </row>
    <row r="1789" spans="2:2">
      <c r="B1789" s="23"/>
    </row>
    <row r="1790" spans="2:2">
      <c r="B1790" s="23"/>
    </row>
    <row r="1791" spans="2:2">
      <c r="B1791" s="23"/>
    </row>
    <row r="1792" spans="2:2">
      <c r="B1792" s="23"/>
    </row>
    <row r="1793" spans="2:2">
      <c r="B1793" s="23"/>
    </row>
    <row r="1794" spans="2:2">
      <c r="B1794" s="23"/>
    </row>
    <row r="1795" spans="2:2">
      <c r="B1795" s="23"/>
    </row>
    <row r="1796" spans="2:2">
      <c r="B1796" s="23"/>
    </row>
    <row r="1797" spans="2:2">
      <c r="B1797" s="23"/>
    </row>
    <row r="1798" spans="2:2">
      <c r="B1798" s="23"/>
    </row>
    <row r="1799" spans="2:2">
      <c r="B1799" s="23"/>
    </row>
    <row r="1800" spans="2:2">
      <c r="B1800" s="23"/>
    </row>
    <row r="1801" spans="2:2">
      <c r="B1801" s="23"/>
    </row>
    <row r="1802" spans="2:2">
      <c r="B1802" s="23"/>
    </row>
    <row r="1803" spans="2:2">
      <c r="B1803" s="23"/>
    </row>
    <row r="1804" spans="2:2">
      <c r="B1804" s="23"/>
    </row>
    <row r="1805" spans="2:2">
      <c r="B1805" s="23"/>
    </row>
    <row r="1806" spans="2:2">
      <c r="B1806" s="23"/>
    </row>
    <row r="1807" spans="2:2">
      <c r="B1807" s="23"/>
    </row>
    <row r="1808" spans="2:2">
      <c r="B1808" s="23"/>
    </row>
    <row r="1809" spans="2:2">
      <c r="B1809" s="23"/>
    </row>
    <row r="1810" spans="2:2">
      <c r="B1810" s="23"/>
    </row>
    <row r="1811" spans="2:2">
      <c r="B1811" s="23"/>
    </row>
    <row r="1812" spans="2:2">
      <c r="B1812" s="23"/>
    </row>
    <row r="1813" spans="2:2">
      <c r="B1813" s="23"/>
    </row>
    <row r="1814" spans="2:2">
      <c r="B1814" s="23"/>
    </row>
    <row r="1815" spans="2:2">
      <c r="B1815" s="23"/>
    </row>
    <row r="1816" spans="2:2">
      <c r="B1816" s="23"/>
    </row>
    <row r="1817" spans="2:2">
      <c r="B1817" s="23"/>
    </row>
    <row r="1818" spans="2:2">
      <c r="B1818" s="23"/>
    </row>
    <row r="1819" spans="2:2">
      <c r="B1819" s="23"/>
    </row>
    <row r="1820" spans="2:2">
      <c r="B1820" s="23"/>
    </row>
    <row r="1821" spans="2:2">
      <c r="B1821" s="23"/>
    </row>
    <row r="1822" spans="2:2">
      <c r="B1822" s="23"/>
    </row>
    <row r="1823" spans="2:2">
      <c r="B1823" s="23"/>
    </row>
    <row r="1824" spans="2:2">
      <c r="B1824" s="23"/>
    </row>
    <row r="1825" spans="2:2">
      <c r="B1825" s="23"/>
    </row>
    <row r="1826" spans="2:2">
      <c r="B1826" s="23"/>
    </row>
    <row r="1827" spans="2:2">
      <c r="B1827" s="23"/>
    </row>
    <row r="1828" spans="2:2">
      <c r="B1828" s="23"/>
    </row>
    <row r="1829" spans="2:2">
      <c r="B1829" s="23"/>
    </row>
    <row r="1830" spans="2:2">
      <c r="B1830" s="23"/>
    </row>
    <row r="1831" spans="2:2">
      <c r="B1831" s="23"/>
    </row>
    <row r="1832" spans="2:2">
      <c r="B1832" s="23"/>
    </row>
    <row r="1833" spans="2:2">
      <c r="B1833" s="23"/>
    </row>
    <row r="1834" spans="2:2">
      <c r="B1834" s="23"/>
    </row>
    <row r="1835" spans="2:2">
      <c r="B1835" s="23"/>
    </row>
    <row r="1836" spans="2:2">
      <c r="B1836" s="23"/>
    </row>
    <row r="1837" spans="2:2">
      <c r="B1837" s="23"/>
    </row>
    <row r="1838" spans="2:2">
      <c r="B1838" s="23"/>
    </row>
    <row r="1839" spans="2:2">
      <c r="B1839" s="23"/>
    </row>
    <row r="1840" spans="2:2">
      <c r="B1840" s="23"/>
    </row>
    <row r="1841" spans="2:2">
      <c r="B1841" s="23"/>
    </row>
    <row r="1842" spans="2:2">
      <c r="B1842" s="23"/>
    </row>
    <row r="1843" spans="2:2">
      <c r="B1843" s="23"/>
    </row>
    <row r="1844" spans="2:2">
      <c r="B1844" s="23"/>
    </row>
    <row r="1845" spans="2:2">
      <c r="B1845" s="23"/>
    </row>
    <row r="1846" spans="2:2">
      <c r="B1846" s="23"/>
    </row>
    <row r="1847" spans="2:2">
      <c r="B1847" s="23"/>
    </row>
    <row r="1848" spans="2:2">
      <c r="B1848" s="23"/>
    </row>
    <row r="1849" spans="2:2">
      <c r="B1849" s="23"/>
    </row>
    <row r="1850" spans="2:2">
      <c r="B1850" s="23"/>
    </row>
    <row r="1851" spans="2:2">
      <c r="B1851" s="23"/>
    </row>
    <row r="1852" spans="2:2">
      <c r="B1852" s="23"/>
    </row>
    <row r="1853" spans="2:2">
      <c r="B1853" s="23"/>
    </row>
    <row r="1854" spans="2:2">
      <c r="B1854" s="23"/>
    </row>
    <row r="1855" spans="2:2">
      <c r="B1855" s="23"/>
    </row>
    <row r="1856" spans="2:2">
      <c r="B1856" s="23"/>
    </row>
    <row r="1857" spans="2:2">
      <c r="B1857" s="23"/>
    </row>
    <row r="1858" spans="2:2">
      <c r="B1858" s="23"/>
    </row>
    <row r="1859" spans="2:2">
      <c r="B1859" s="23"/>
    </row>
    <row r="1860" spans="2:2">
      <c r="B1860" s="23"/>
    </row>
    <row r="1861" spans="2:2">
      <c r="B1861" s="23"/>
    </row>
    <row r="1862" spans="2:2">
      <c r="B1862" s="23"/>
    </row>
    <row r="1863" spans="2:2">
      <c r="B1863" s="23"/>
    </row>
    <row r="1864" spans="2:2">
      <c r="B1864" s="23"/>
    </row>
    <row r="1865" spans="2:2">
      <c r="B1865" s="23"/>
    </row>
    <row r="1866" spans="2:2">
      <c r="B1866" s="23"/>
    </row>
    <row r="1867" spans="2:2">
      <c r="B1867" s="23"/>
    </row>
    <row r="1868" spans="2:2">
      <c r="B1868" s="23"/>
    </row>
    <row r="1869" spans="2:2">
      <c r="B1869" s="23"/>
    </row>
    <row r="1870" spans="2:2">
      <c r="B1870" s="23"/>
    </row>
    <row r="1871" spans="2:2">
      <c r="B1871" s="23"/>
    </row>
    <row r="1872" spans="2:2">
      <c r="B1872" s="23"/>
    </row>
    <row r="1873" spans="2:2">
      <c r="B1873" s="23"/>
    </row>
    <row r="1874" spans="2:2">
      <c r="B1874" s="23"/>
    </row>
    <row r="1875" spans="2:2">
      <c r="B1875" s="23"/>
    </row>
    <row r="1876" spans="2:2">
      <c r="B1876" s="23"/>
    </row>
    <row r="1877" spans="2:2">
      <c r="B1877" s="23"/>
    </row>
    <row r="1878" spans="2:2">
      <c r="B1878" s="23"/>
    </row>
    <row r="1879" spans="2:2">
      <c r="B1879" s="23"/>
    </row>
    <row r="1880" spans="2:2">
      <c r="B1880" s="23"/>
    </row>
    <row r="1881" spans="2:2">
      <c r="B1881" s="23"/>
    </row>
    <row r="1882" spans="2:2">
      <c r="B1882" s="23"/>
    </row>
    <row r="1883" spans="2:2">
      <c r="B1883" s="23"/>
    </row>
    <row r="1884" spans="2:2">
      <c r="B1884" s="23"/>
    </row>
    <row r="1885" spans="2:2">
      <c r="B1885" s="23"/>
    </row>
    <row r="1886" spans="2:2">
      <c r="B1886" s="23"/>
    </row>
    <row r="1887" spans="2:2">
      <c r="B1887" s="23"/>
    </row>
    <row r="1888" spans="2:2">
      <c r="B1888" s="23"/>
    </row>
    <row r="1889" spans="2:2">
      <c r="B1889" s="23"/>
    </row>
    <row r="1890" spans="2:2">
      <c r="B1890" s="23"/>
    </row>
    <row r="1891" spans="2:2">
      <c r="B1891" s="23"/>
    </row>
    <row r="1892" spans="2:2">
      <c r="B1892" s="23"/>
    </row>
    <row r="1893" spans="2:2">
      <c r="B1893" s="23"/>
    </row>
    <row r="1894" spans="2:2">
      <c r="B1894" s="23"/>
    </row>
    <row r="1895" spans="2:2">
      <c r="B1895" s="23"/>
    </row>
    <row r="1896" spans="2:2">
      <c r="B1896" s="23"/>
    </row>
    <row r="1897" spans="2:2">
      <c r="B1897" s="23"/>
    </row>
    <row r="1898" spans="2:2">
      <c r="B1898" s="23"/>
    </row>
    <row r="1899" spans="2:2">
      <c r="B1899" s="23"/>
    </row>
    <row r="1900" spans="2:2">
      <c r="B1900" s="23"/>
    </row>
    <row r="1901" spans="2:2">
      <c r="B1901" s="23"/>
    </row>
    <row r="1902" spans="2:2">
      <c r="B1902" s="23"/>
    </row>
    <row r="1903" spans="2:2">
      <c r="B1903" s="23"/>
    </row>
    <row r="1904" spans="2:2">
      <c r="B1904" s="23"/>
    </row>
    <row r="1905" spans="2:2">
      <c r="B1905" s="23"/>
    </row>
    <row r="1906" spans="2:2">
      <c r="B1906" s="23"/>
    </row>
    <row r="1907" spans="2:2">
      <c r="B1907" s="23"/>
    </row>
    <row r="1908" spans="2:2">
      <c r="B1908" s="23"/>
    </row>
    <row r="1909" spans="2:2">
      <c r="B1909" s="23"/>
    </row>
    <row r="1910" spans="2:2">
      <c r="B1910" s="23"/>
    </row>
    <row r="1911" spans="2:2">
      <c r="B1911" s="23"/>
    </row>
    <row r="1912" spans="2:2">
      <c r="B1912" s="23"/>
    </row>
    <row r="1913" spans="2:2">
      <c r="B1913" s="23"/>
    </row>
    <row r="1914" spans="2:2">
      <c r="B1914" s="23"/>
    </row>
    <row r="1915" spans="2:2">
      <c r="B1915" s="23"/>
    </row>
    <row r="1916" spans="2:2">
      <c r="B1916" s="23"/>
    </row>
    <row r="1917" spans="2:2">
      <c r="B1917" s="23"/>
    </row>
    <row r="1918" spans="2:2">
      <c r="B1918" s="23"/>
    </row>
    <row r="1919" spans="2:2">
      <c r="B1919" s="23"/>
    </row>
    <row r="1920" spans="2:2">
      <c r="B1920" s="23"/>
    </row>
    <row r="1921" spans="2:2">
      <c r="B1921" s="23"/>
    </row>
    <row r="1922" spans="2:2">
      <c r="B1922" s="23"/>
    </row>
    <row r="1923" spans="2:2">
      <c r="B1923" s="23"/>
    </row>
    <row r="1924" spans="2:2">
      <c r="B1924" s="23"/>
    </row>
    <row r="1925" spans="2:2">
      <c r="B1925" s="23"/>
    </row>
    <row r="1926" spans="2:2">
      <c r="B1926" s="23"/>
    </row>
    <row r="1927" spans="2:2">
      <c r="B1927" s="23"/>
    </row>
    <row r="1928" spans="2:2">
      <c r="B1928" s="23"/>
    </row>
    <row r="1929" spans="2:2">
      <c r="B1929" s="23"/>
    </row>
    <row r="1930" spans="2:2">
      <c r="B1930" s="23"/>
    </row>
    <row r="1931" spans="2:2">
      <c r="B1931" s="23"/>
    </row>
    <row r="1932" spans="2:2">
      <c r="B1932" s="23"/>
    </row>
    <row r="1933" spans="2:2">
      <c r="B1933" s="23"/>
    </row>
    <row r="1934" spans="2:2">
      <c r="B1934" s="23"/>
    </row>
    <row r="1935" spans="2:2">
      <c r="B1935" s="23"/>
    </row>
    <row r="1936" spans="2:2">
      <c r="B1936" s="23"/>
    </row>
    <row r="1937" spans="2:2">
      <c r="B1937" s="23"/>
    </row>
    <row r="1938" spans="2:2">
      <c r="B1938" s="23"/>
    </row>
    <row r="1939" spans="2:2">
      <c r="B1939" s="23"/>
    </row>
    <row r="1940" spans="2:2">
      <c r="B1940" s="23"/>
    </row>
    <row r="1941" spans="2:2">
      <c r="B1941" s="23"/>
    </row>
    <row r="1942" spans="2:2">
      <c r="B1942" s="23"/>
    </row>
    <row r="1943" spans="2:2">
      <c r="B1943" s="23"/>
    </row>
    <row r="1944" spans="2:2">
      <c r="B1944" s="23"/>
    </row>
    <row r="1945" spans="2:2">
      <c r="B1945" s="23"/>
    </row>
    <row r="1946" spans="2:2">
      <c r="B1946" s="23"/>
    </row>
    <row r="1947" spans="2:2">
      <c r="B1947" s="23"/>
    </row>
    <row r="1948" spans="2:2">
      <c r="B1948" s="23"/>
    </row>
    <row r="1949" spans="2:2">
      <c r="B1949" s="23"/>
    </row>
    <row r="1950" spans="2:2">
      <c r="B1950" s="23"/>
    </row>
    <row r="1951" spans="2:2">
      <c r="B1951" s="23"/>
    </row>
    <row r="1952" spans="2:2">
      <c r="B1952" s="23"/>
    </row>
    <row r="1953" spans="2:2">
      <c r="B1953" s="23"/>
    </row>
    <row r="1954" spans="2:2">
      <c r="B1954" s="23"/>
    </row>
    <row r="1955" spans="2:2">
      <c r="B1955" s="23"/>
    </row>
    <row r="1956" spans="2:2">
      <c r="B1956" s="23"/>
    </row>
    <row r="1957" spans="2:2">
      <c r="B1957" s="23"/>
    </row>
    <row r="1958" spans="2:2">
      <c r="B1958" s="23"/>
    </row>
    <row r="1959" spans="2:2">
      <c r="B1959" s="23"/>
    </row>
    <row r="1960" spans="2:2">
      <c r="B1960" s="23"/>
    </row>
    <row r="1961" spans="2:2">
      <c r="B1961" s="23"/>
    </row>
    <row r="1962" spans="2:2">
      <c r="B1962" s="23"/>
    </row>
    <row r="1963" spans="2:2">
      <c r="B1963" s="23"/>
    </row>
    <row r="1964" spans="2:2">
      <c r="B1964" s="23"/>
    </row>
    <row r="1965" spans="2:2">
      <c r="B1965" s="23"/>
    </row>
    <row r="1966" spans="2:2">
      <c r="B1966" s="23"/>
    </row>
    <row r="1967" spans="2:2">
      <c r="B1967" s="23"/>
    </row>
    <row r="1968" spans="2:2">
      <c r="B1968" s="23"/>
    </row>
    <row r="1969" spans="2:2">
      <c r="B1969" s="23"/>
    </row>
    <row r="1970" spans="2:2">
      <c r="B1970" s="23"/>
    </row>
    <row r="1971" spans="2:2">
      <c r="B1971" s="23"/>
    </row>
    <row r="1972" spans="2:2">
      <c r="B1972" s="23"/>
    </row>
    <row r="1973" spans="2:2">
      <c r="B1973" s="23"/>
    </row>
    <row r="1974" spans="2:2">
      <c r="B1974" s="23"/>
    </row>
    <row r="1975" spans="2:2">
      <c r="B1975" s="23"/>
    </row>
    <row r="1976" spans="2:2">
      <c r="B1976" s="23"/>
    </row>
    <row r="1977" spans="2:2">
      <c r="B1977" s="23"/>
    </row>
    <row r="1978" spans="2:2">
      <c r="B1978" s="23"/>
    </row>
    <row r="1979" spans="2:2">
      <c r="B1979" s="23"/>
    </row>
    <row r="1980" spans="2:2">
      <c r="B1980" s="23"/>
    </row>
    <row r="1981" spans="2:2">
      <c r="B1981" s="23"/>
    </row>
    <row r="1982" spans="2:2">
      <c r="B1982" s="23"/>
    </row>
    <row r="1983" spans="2:2">
      <c r="B1983" s="23"/>
    </row>
    <row r="1984" spans="2:2">
      <c r="B1984" s="23"/>
    </row>
    <row r="1985" spans="2:2">
      <c r="B1985" s="23"/>
    </row>
    <row r="1986" spans="2:2">
      <c r="B1986" s="23"/>
    </row>
    <row r="1987" spans="2:2">
      <c r="B1987" s="23"/>
    </row>
    <row r="1988" spans="2:2">
      <c r="B1988" s="23"/>
    </row>
    <row r="1989" spans="2:2">
      <c r="B1989" s="23"/>
    </row>
    <row r="1990" spans="2:2">
      <c r="B1990" s="23"/>
    </row>
    <row r="1991" spans="2:2">
      <c r="B1991" s="23"/>
    </row>
    <row r="1992" spans="2:2">
      <c r="B1992" s="23"/>
    </row>
    <row r="1993" spans="2:2">
      <c r="B1993" s="23"/>
    </row>
    <row r="1994" spans="2:2">
      <c r="B1994" s="23"/>
    </row>
    <row r="1995" spans="2:2">
      <c r="B1995" s="23"/>
    </row>
    <row r="1996" spans="2:2">
      <c r="B1996" s="23"/>
    </row>
    <row r="1997" spans="2:2">
      <c r="B1997" s="23"/>
    </row>
    <row r="1998" spans="2:2">
      <c r="B1998" s="23"/>
    </row>
    <row r="1999" spans="2:2">
      <c r="B1999" s="23"/>
    </row>
    <row r="2000" spans="2:2">
      <c r="B2000" s="23"/>
    </row>
    <row r="2001" spans="2:2">
      <c r="B2001" s="23"/>
    </row>
    <row r="2002" spans="2:2">
      <c r="B2002" s="23"/>
    </row>
    <row r="2003" spans="2:2">
      <c r="B2003" s="23"/>
    </row>
    <row r="2004" spans="2:2">
      <c r="B2004" s="23"/>
    </row>
    <row r="2005" spans="2:2">
      <c r="B2005" s="23"/>
    </row>
    <row r="2006" spans="2:2">
      <c r="B2006" s="23"/>
    </row>
    <row r="2007" spans="2:2">
      <c r="B2007" s="23"/>
    </row>
    <row r="2008" spans="2:2">
      <c r="B2008" s="23"/>
    </row>
    <row r="2009" spans="2:2">
      <c r="B2009" s="23"/>
    </row>
    <row r="2010" spans="2:2">
      <c r="B2010" s="23"/>
    </row>
    <row r="2011" spans="2:2">
      <c r="B2011" s="23"/>
    </row>
    <row r="2012" spans="2:2">
      <c r="B2012" s="23"/>
    </row>
    <row r="2013" spans="2:2">
      <c r="B2013" s="23"/>
    </row>
    <row r="2014" spans="2:2">
      <c r="B2014" s="23"/>
    </row>
    <row r="2015" spans="2:2">
      <c r="B2015" s="23"/>
    </row>
    <row r="2016" spans="2:2">
      <c r="B2016" s="23"/>
    </row>
    <row r="2017" spans="2:2">
      <c r="B2017" s="23"/>
    </row>
    <row r="2018" spans="2:2">
      <c r="B2018" s="23"/>
    </row>
    <row r="2019" spans="2:2">
      <c r="B2019" s="23"/>
    </row>
    <row r="2020" spans="2:2">
      <c r="B2020" s="23"/>
    </row>
    <row r="2021" spans="2:2">
      <c r="B2021" s="23"/>
    </row>
    <row r="2022" spans="2:2">
      <c r="B2022" s="23"/>
    </row>
    <row r="2023" spans="2:2">
      <c r="B2023" s="23"/>
    </row>
    <row r="2024" spans="2:2">
      <c r="B2024" s="23"/>
    </row>
    <row r="2025" spans="2:2">
      <c r="B2025" s="23"/>
    </row>
    <row r="2026" spans="2:2">
      <c r="B2026" s="23"/>
    </row>
    <row r="2027" spans="2:2">
      <c r="B2027" s="23"/>
    </row>
    <row r="2028" spans="2:2">
      <c r="B2028" s="23"/>
    </row>
    <row r="2029" spans="2:2">
      <c r="B2029" s="23"/>
    </row>
    <row r="2030" spans="2:2">
      <c r="B2030" s="23"/>
    </row>
    <row r="2031" spans="2:2">
      <c r="B2031" s="23"/>
    </row>
    <row r="2032" spans="2:2">
      <c r="B2032" s="23"/>
    </row>
    <row r="2033" spans="2:2">
      <c r="B2033" s="23"/>
    </row>
    <row r="2034" spans="2:2">
      <c r="B2034" s="23"/>
    </row>
    <row r="2035" spans="2:2">
      <c r="B2035" s="23"/>
    </row>
    <row r="2036" spans="2:2">
      <c r="B2036" s="23"/>
    </row>
    <row r="2037" spans="2:2">
      <c r="B2037" s="23"/>
    </row>
    <row r="2038" spans="2:2">
      <c r="B2038" s="23"/>
    </row>
    <row r="2039" spans="2:2">
      <c r="B2039" s="23"/>
    </row>
    <row r="2040" spans="2:2">
      <c r="B2040" s="23"/>
    </row>
    <row r="2041" spans="2:2">
      <c r="B2041" s="23"/>
    </row>
    <row r="2042" spans="2:2">
      <c r="B2042" s="23"/>
    </row>
    <row r="2043" spans="2:2">
      <c r="B2043" s="23"/>
    </row>
    <row r="2044" spans="2:2">
      <c r="B2044" s="23"/>
    </row>
    <row r="2045" spans="2:2">
      <c r="B2045" s="23"/>
    </row>
    <row r="2046" spans="2:2">
      <c r="B2046" s="23"/>
    </row>
    <row r="2047" spans="2:2">
      <c r="B2047" s="23"/>
    </row>
    <row r="2048" spans="2:2">
      <c r="B2048" s="23"/>
    </row>
    <row r="2049" spans="2:2">
      <c r="B2049" s="23"/>
    </row>
    <row r="2050" spans="2:2">
      <c r="B2050" s="23"/>
    </row>
    <row r="2051" spans="2:2">
      <c r="B2051" s="23"/>
    </row>
    <row r="2052" spans="2:2">
      <c r="B2052" s="23"/>
    </row>
    <row r="2053" spans="2:2">
      <c r="B2053" s="23"/>
    </row>
    <row r="2054" spans="2:2">
      <c r="B2054" s="23"/>
    </row>
    <row r="2055" spans="2:2">
      <c r="B2055" s="23"/>
    </row>
    <row r="2056" spans="2:2">
      <c r="B2056" s="23"/>
    </row>
    <row r="2057" spans="2:2">
      <c r="B2057" s="23"/>
    </row>
    <row r="2058" spans="2:2">
      <c r="B2058" s="23"/>
    </row>
    <row r="2059" spans="2:2">
      <c r="B2059" s="23"/>
    </row>
    <row r="2060" spans="2:2">
      <c r="B2060" s="23"/>
    </row>
    <row r="2061" spans="2:2">
      <c r="B2061" s="23"/>
    </row>
    <row r="2062" spans="2:2">
      <c r="B2062" s="23"/>
    </row>
    <row r="2063" spans="2:2">
      <c r="B2063" s="23"/>
    </row>
    <row r="2064" spans="2:2">
      <c r="B2064" s="23"/>
    </row>
    <row r="2065" spans="2:2">
      <c r="B2065" s="23"/>
    </row>
    <row r="2066" spans="2:2">
      <c r="B2066" s="23"/>
    </row>
    <row r="2067" spans="2:2">
      <c r="B2067" s="23"/>
    </row>
    <row r="2068" spans="2:2">
      <c r="B2068" s="23"/>
    </row>
    <row r="2069" spans="2:2">
      <c r="B2069" s="23"/>
    </row>
    <row r="2070" spans="2:2">
      <c r="B2070" s="23"/>
    </row>
    <row r="2071" spans="2:2">
      <c r="B2071" s="23"/>
    </row>
    <row r="2072" spans="2:2">
      <c r="B2072" s="23"/>
    </row>
    <row r="2073" spans="2:2">
      <c r="B2073" s="23"/>
    </row>
    <row r="2074" spans="2:2">
      <c r="B2074" s="23"/>
    </row>
    <row r="2075" spans="2:2">
      <c r="B2075" s="23"/>
    </row>
    <row r="2076" spans="2:2">
      <c r="B2076" s="23"/>
    </row>
    <row r="2077" spans="2:2">
      <c r="B2077" s="23"/>
    </row>
    <row r="2078" spans="2:2">
      <c r="B2078" s="23"/>
    </row>
    <row r="2079" spans="2:2">
      <c r="B2079" s="23"/>
    </row>
    <row r="2080" spans="2:2">
      <c r="B2080" s="23"/>
    </row>
    <row r="2081" spans="2:2">
      <c r="B2081" s="23"/>
    </row>
    <row r="2082" spans="2:2">
      <c r="B2082" s="23"/>
    </row>
    <row r="2083" spans="2:2">
      <c r="B2083" s="23"/>
    </row>
    <row r="2084" spans="2:2">
      <c r="B2084" s="23"/>
    </row>
    <row r="2085" spans="2:2">
      <c r="B2085" s="23"/>
    </row>
    <row r="2086" spans="2:2">
      <c r="B2086" s="23"/>
    </row>
    <row r="2087" spans="2:2">
      <c r="B2087" s="23"/>
    </row>
    <row r="2088" spans="2:2">
      <c r="B2088" s="23"/>
    </row>
    <row r="2089" spans="2:2">
      <c r="B2089" s="23"/>
    </row>
    <row r="2090" spans="2:2">
      <c r="B2090" s="23"/>
    </row>
    <row r="2091" spans="2:2">
      <c r="B2091" s="23"/>
    </row>
    <row r="2092" spans="2:2">
      <c r="B2092" s="23"/>
    </row>
    <row r="2093" spans="2:2">
      <c r="B2093" s="23"/>
    </row>
    <row r="2094" spans="2:2">
      <c r="B2094" s="23"/>
    </row>
    <row r="2095" spans="2:2">
      <c r="B2095" s="23"/>
    </row>
    <row r="2096" spans="2:2">
      <c r="B2096" s="23"/>
    </row>
    <row r="2097" spans="2:2">
      <c r="B2097" s="23"/>
    </row>
    <row r="2098" spans="2:2">
      <c r="B2098" s="23"/>
    </row>
    <row r="2099" spans="2:2">
      <c r="B2099" s="23"/>
    </row>
    <row r="2100" spans="2:2">
      <c r="B2100" s="23"/>
    </row>
    <row r="2101" spans="2:2">
      <c r="B2101" s="23"/>
    </row>
    <row r="2102" spans="2:2">
      <c r="B2102" s="23"/>
    </row>
    <row r="2103" spans="2:2">
      <c r="B2103" s="23"/>
    </row>
    <row r="2104" spans="2:2">
      <c r="B2104" s="23"/>
    </row>
    <row r="2105" spans="2:2">
      <c r="B2105" s="23"/>
    </row>
    <row r="2106" spans="2:2">
      <c r="B2106" s="23"/>
    </row>
    <row r="2107" spans="2:2">
      <c r="B2107" s="23"/>
    </row>
    <row r="2108" spans="2:2">
      <c r="B2108" s="23"/>
    </row>
    <row r="2109" spans="2:2">
      <c r="B2109" s="23"/>
    </row>
    <row r="2110" spans="2:2">
      <c r="B2110" s="23"/>
    </row>
    <row r="2111" spans="2:2">
      <c r="B2111" s="23"/>
    </row>
    <row r="2112" spans="2:2">
      <c r="B2112" s="23"/>
    </row>
    <row r="2113" spans="2:2">
      <c r="B2113" s="23"/>
    </row>
    <row r="2114" spans="2:2">
      <c r="B2114" s="23"/>
    </row>
    <row r="2115" spans="2:2">
      <c r="B2115" s="23"/>
    </row>
    <row r="2116" spans="2:2">
      <c r="B2116" s="23"/>
    </row>
    <row r="2117" spans="2:2">
      <c r="B2117" s="23"/>
    </row>
    <row r="2118" spans="2:2">
      <c r="B2118" s="23"/>
    </row>
    <row r="2119" spans="2:2">
      <c r="B2119" s="23"/>
    </row>
    <row r="2120" spans="2:2">
      <c r="B2120" s="23"/>
    </row>
    <row r="2121" spans="2:2">
      <c r="B2121" s="23"/>
    </row>
    <row r="2122" spans="2:2">
      <c r="B2122" s="23"/>
    </row>
    <row r="2123" spans="2:2">
      <c r="B2123" s="23"/>
    </row>
    <row r="2124" spans="2:2">
      <c r="B2124" s="23"/>
    </row>
    <row r="2125" spans="2:2">
      <c r="B2125" s="23"/>
    </row>
    <row r="2126" spans="2:2">
      <c r="B2126" s="23"/>
    </row>
    <row r="2127" spans="2:2">
      <c r="B2127" s="23"/>
    </row>
    <row r="2128" spans="2:2">
      <c r="B2128" s="23"/>
    </row>
    <row r="2129" spans="2:2">
      <c r="B2129" s="23"/>
    </row>
    <row r="2130" spans="2:2">
      <c r="B2130" s="23"/>
    </row>
    <row r="2131" spans="2:2">
      <c r="B2131" s="23"/>
    </row>
    <row r="2132" spans="2:2">
      <c r="B2132" s="23"/>
    </row>
    <row r="2133" spans="2:2">
      <c r="B2133" s="23"/>
    </row>
    <row r="2134" spans="2:2">
      <c r="B2134" s="23"/>
    </row>
    <row r="2135" spans="2:2">
      <c r="B2135" s="23"/>
    </row>
    <row r="2136" spans="2:2">
      <c r="B2136" s="23"/>
    </row>
    <row r="2137" spans="2:2">
      <c r="B2137" s="23"/>
    </row>
    <row r="2138" spans="2:2">
      <c r="B2138" s="23"/>
    </row>
    <row r="2139" spans="2:2">
      <c r="B2139" s="23"/>
    </row>
    <row r="2140" spans="2:2">
      <c r="B2140" s="23"/>
    </row>
    <row r="2141" spans="2:2">
      <c r="B2141" s="23"/>
    </row>
    <row r="2142" spans="2:2">
      <c r="B2142" s="23"/>
    </row>
    <row r="2143" spans="2:2">
      <c r="B2143" s="23"/>
    </row>
    <row r="2144" spans="2:2">
      <c r="B2144" s="23"/>
    </row>
    <row r="2145" spans="2:2">
      <c r="B2145" s="23"/>
    </row>
    <row r="2146" spans="2:2">
      <c r="B2146" s="23"/>
    </row>
    <row r="2147" spans="2:2">
      <c r="B2147" s="23"/>
    </row>
    <row r="2148" spans="2:2">
      <c r="B2148" s="23"/>
    </row>
    <row r="2149" spans="2:2">
      <c r="B2149" s="23"/>
    </row>
    <row r="2150" spans="2:2">
      <c r="B2150" s="23"/>
    </row>
    <row r="2151" spans="2:2">
      <c r="B2151" s="23"/>
    </row>
    <row r="2152" spans="2:2">
      <c r="B2152" s="23"/>
    </row>
    <row r="2153" spans="2:2">
      <c r="B2153" s="23"/>
    </row>
    <row r="2154" spans="2:2">
      <c r="B2154" s="23"/>
    </row>
    <row r="2155" spans="2:2">
      <c r="B2155" s="23"/>
    </row>
    <row r="2156" spans="2:2">
      <c r="B2156" s="23"/>
    </row>
    <row r="2157" spans="2:2">
      <c r="B2157" s="23"/>
    </row>
    <row r="2158" spans="2:2">
      <c r="B2158" s="23"/>
    </row>
    <row r="2159" spans="2:2">
      <c r="B2159" s="23"/>
    </row>
    <row r="2160" spans="2:2">
      <c r="B2160" s="23"/>
    </row>
    <row r="2161" spans="2:2">
      <c r="B2161" s="23"/>
    </row>
    <row r="2162" spans="2:2">
      <c r="B2162" s="23"/>
    </row>
    <row r="2163" spans="2:2">
      <c r="B2163" s="23"/>
    </row>
    <row r="2164" spans="2:2">
      <c r="B2164" s="23"/>
    </row>
    <row r="2165" spans="2:2">
      <c r="B2165" s="23"/>
    </row>
    <row r="2166" spans="2:2">
      <c r="B2166" s="23"/>
    </row>
    <row r="2167" spans="2:2">
      <c r="B2167" s="23"/>
    </row>
    <row r="2168" spans="2:2">
      <c r="B2168" s="23"/>
    </row>
    <row r="2169" spans="2:2">
      <c r="B2169" s="23"/>
    </row>
    <row r="2170" spans="2:2">
      <c r="B2170" s="23"/>
    </row>
    <row r="2171" spans="2:2">
      <c r="B2171" s="23"/>
    </row>
    <row r="2172" spans="2:2">
      <c r="B2172" s="23"/>
    </row>
    <row r="2173" spans="2:2">
      <c r="B2173" s="23"/>
    </row>
    <row r="2174" spans="2:2">
      <c r="B2174" s="23"/>
    </row>
    <row r="2175" spans="2:2">
      <c r="B2175" s="23"/>
    </row>
    <row r="2176" spans="2:2">
      <c r="B2176" s="23"/>
    </row>
    <row r="2177" spans="2:2">
      <c r="B2177" s="23"/>
    </row>
    <row r="2178" spans="2:2">
      <c r="B2178" s="23"/>
    </row>
    <row r="2179" spans="2:2">
      <c r="B2179" s="23"/>
    </row>
    <row r="2180" spans="2:2">
      <c r="B2180" s="23"/>
    </row>
    <row r="2181" spans="2:2">
      <c r="B2181" s="23"/>
    </row>
    <row r="2182" spans="2:2">
      <c r="B2182" s="23"/>
    </row>
    <row r="2183" spans="2:2">
      <c r="B2183" s="23"/>
    </row>
    <row r="2184" spans="2:2">
      <c r="B2184" s="23"/>
    </row>
    <row r="2185" spans="2:2">
      <c r="B2185" s="23"/>
    </row>
    <row r="2186" spans="2:2">
      <c r="B2186" s="23"/>
    </row>
    <row r="2187" spans="2:2">
      <c r="B2187" s="23"/>
    </row>
    <row r="2188" spans="2:2">
      <c r="B2188" s="23"/>
    </row>
    <row r="2189" spans="2:2">
      <c r="B2189" s="23"/>
    </row>
    <row r="2190" spans="2:2">
      <c r="B2190" s="23"/>
    </row>
    <row r="2191" spans="2:2">
      <c r="B2191" s="23"/>
    </row>
    <row r="2192" spans="2:2">
      <c r="B2192" s="23"/>
    </row>
    <row r="2193" spans="2:2">
      <c r="B2193" s="23"/>
    </row>
    <row r="2194" spans="2:2">
      <c r="B2194" s="23"/>
    </row>
    <row r="2195" spans="2:2">
      <c r="B2195" s="23"/>
    </row>
    <row r="2196" spans="2:2">
      <c r="B2196" s="23"/>
    </row>
    <row r="2197" spans="2:2">
      <c r="B2197" s="23"/>
    </row>
    <row r="2198" spans="2:2">
      <c r="B2198" s="23"/>
    </row>
    <row r="2199" spans="2:2">
      <c r="B2199" s="23"/>
    </row>
    <row r="2200" spans="2:2">
      <c r="B2200" s="23"/>
    </row>
    <row r="2201" spans="2:2">
      <c r="B2201" s="23"/>
    </row>
    <row r="2202" spans="2:2">
      <c r="B2202" s="23"/>
    </row>
    <row r="2203" spans="2:2">
      <c r="B2203" s="23"/>
    </row>
    <row r="2204" spans="2:2">
      <c r="B2204" s="23"/>
    </row>
    <row r="2205" spans="2:2">
      <c r="B2205" s="23"/>
    </row>
    <row r="2206" spans="2:2">
      <c r="B2206" s="23"/>
    </row>
    <row r="2207" spans="2:2">
      <c r="B2207" s="23"/>
    </row>
    <row r="2208" spans="2:2">
      <c r="B2208" s="23"/>
    </row>
    <row r="2209" spans="2:2">
      <c r="B2209" s="23"/>
    </row>
    <row r="2210" spans="2:2">
      <c r="B2210" s="23"/>
    </row>
    <row r="2211" spans="2:2">
      <c r="B2211" s="23"/>
    </row>
    <row r="2212" spans="2:2">
      <c r="B2212" s="23"/>
    </row>
    <row r="2213" spans="2:2">
      <c r="B2213" s="23"/>
    </row>
    <row r="2214" spans="2:2">
      <c r="B2214" s="23"/>
    </row>
    <row r="2215" spans="2:2">
      <c r="B2215" s="23"/>
    </row>
    <row r="2216" spans="2:2">
      <c r="B2216" s="23"/>
    </row>
    <row r="2217" spans="2:2">
      <c r="B2217" s="23"/>
    </row>
    <row r="2218" spans="2:2">
      <c r="B2218" s="23"/>
    </row>
    <row r="2219" spans="2:2">
      <c r="B2219" s="23"/>
    </row>
    <row r="2220" spans="2:2">
      <c r="B2220" s="23"/>
    </row>
    <row r="2221" spans="2:2">
      <c r="B2221" s="23"/>
    </row>
    <row r="2222" spans="2:2">
      <c r="B2222" s="23"/>
    </row>
    <row r="2223" spans="2:2">
      <c r="B2223" s="23"/>
    </row>
    <row r="2224" spans="2:2">
      <c r="B2224" s="23"/>
    </row>
    <row r="2225" spans="2:2">
      <c r="B2225" s="23"/>
    </row>
    <row r="2226" spans="2:2">
      <c r="B2226" s="23"/>
    </row>
    <row r="2227" spans="2:2">
      <c r="B2227" s="23"/>
    </row>
    <row r="2228" spans="2:2">
      <c r="B2228" s="23"/>
    </row>
    <row r="2229" spans="2:2">
      <c r="B2229" s="23"/>
    </row>
    <row r="2230" spans="2:2">
      <c r="B2230" s="23"/>
    </row>
    <row r="2231" spans="2:2">
      <c r="B2231" s="23"/>
    </row>
    <row r="2232" spans="2:2">
      <c r="B2232" s="23"/>
    </row>
    <row r="2233" spans="2:2">
      <c r="B2233" s="23"/>
    </row>
    <row r="2234" spans="2:2">
      <c r="B2234" s="23"/>
    </row>
    <row r="2235" spans="2:2">
      <c r="B2235" s="23"/>
    </row>
    <row r="2236" spans="2:2">
      <c r="B2236" s="23"/>
    </row>
    <row r="2237" spans="2:2">
      <c r="B2237" s="23"/>
    </row>
    <row r="2238" spans="2:2">
      <c r="B2238" s="23"/>
    </row>
    <row r="2239" spans="2:2">
      <c r="B2239" s="23"/>
    </row>
    <row r="2240" spans="2:2">
      <c r="B2240" s="23"/>
    </row>
    <row r="2241" spans="2:2">
      <c r="B2241" s="23"/>
    </row>
    <row r="2242" spans="2:2">
      <c r="B2242" s="23"/>
    </row>
    <row r="2243" spans="2:2">
      <c r="B2243" s="23"/>
    </row>
    <row r="2244" spans="2:2">
      <c r="B2244" s="23"/>
    </row>
    <row r="2245" spans="2:2">
      <c r="B2245" s="23"/>
    </row>
    <row r="2246" spans="2:2">
      <c r="B2246" s="23"/>
    </row>
    <row r="2247" spans="2:2">
      <c r="B2247" s="23"/>
    </row>
    <row r="2248" spans="2:2">
      <c r="B2248" s="23"/>
    </row>
    <row r="2249" spans="2:2">
      <c r="B2249" s="23"/>
    </row>
    <row r="2250" spans="2:2">
      <c r="B2250" s="23"/>
    </row>
    <row r="2251" spans="2:2">
      <c r="B2251" s="23"/>
    </row>
    <row r="2252" spans="2:2">
      <c r="B2252" s="23"/>
    </row>
    <row r="2253" spans="2:2">
      <c r="B2253" s="23"/>
    </row>
    <row r="2254" spans="2:2">
      <c r="B2254" s="23"/>
    </row>
    <row r="2255" spans="2:2">
      <c r="B2255" s="23"/>
    </row>
    <row r="2256" spans="2:2">
      <c r="B2256" s="23"/>
    </row>
    <row r="2257" spans="2:2">
      <c r="B2257" s="23"/>
    </row>
    <row r="2258" spans="2:2">
      <c r="B2258" s="23"/>
    </row>
    <row r="2259" spans="2:2">
      <c r="B2259" s="23"/>
    </row>
    <row r="2260" spans="2:2">
      <c r="B2260" s="23"/>
    </row>
    <row r="2261" spans="2:2">
      <c r="B2261" s="23"/>
    </row>
    <row r="2262" spans="2:2">
      <c r="B2262" s="23"/>
    </row>
    <row r="2263" spans="2:2">
      <c r="B2263" s="23"/>
    </row>
    <row r="2264" spans="2:2">
      <c r="B2264" s="23"/>
    </row>
    <row r="2265" spans="2:2">
      <c r="B2265" s="23"/>
    </row>
    <row r="2266" spans="2:2">
      <c r="B2266" s="23"/>
    </row>
    <row r="2267" spans="2:2">
      <c r="B2267" s="23"/>
    </row>
    <row r="2268" spans="2:2">
      <c r="B2268" s="23"/>
    </row>
    <row r="2269" spans="2:2">
      <c r="B2269" s="23"/>
    </row>
    <row r="2270" spans="2:2">
      <c r="B2270" s="23"/>
    </row>
    <row r="2271" spans="2:2">
      <c r="B2271" s="23"/>
    </row>
    <row r="2272" spans="2:2">
      <c r="B2272" s="23"/>
    </row>
    <row r="2273" spans="2:2">
      <c r="B2273" s="23"/>
    </row>
    <row r="2274" spans="2:2">
      <c r="B2274" s="23"/>
    </row>
    <row r="2275" spans="2:2">
      <c r="B2275" s="23"/>
    </row>
    <row r="2276" spans="2:2">
      <c r="B2276" s="23"/>
    </row>
    <row r="2277" spans="2:2">
      <c r="B2277" s="23"/>
    </row>
    <row r="2278" spans="2:2">
      <c r="B2278" s="23"/>
    </row>
    <row r="2279" spans="2:2">
      <c r="B2279" s="23"/>
    </row>
    <row r="2280" spans="2:2">
      <c r="B2280" s="23"/>
    </row>
    <row r="2281" spans="2:2">
      <c r="B2281" s="23"/>
    </row>
    <row r="2282" spans="2:2">
      <c r="B2282" s="23"/>
    </row>
    <row r="2283" spans="2:2">
      <c r="B2283" s="23"/>
    </row>
    <row r="2284" spans="2:2">
      <c r="B2284" s="23"/>
    </row>
    <row r="2285" spans="2:2">
      <c r="B2285" s="23"/>
    </row>
    <row r="2286" spans="2:2">
      <c r="B2286" s="23"/>
    </row>
    <row r="2287" spans="2:2">
      <c r="B2287" s="23"/>
    </row>
    <row r="2288" spans="2:2">
      <c r="B2288" s="23"/>
    </row>
    <row r="2289" spans="2:2">
      <c r="B2289" s="23"/>
    </row>
    <row r="2290" spans="2:2">
      <c r="B2290" s="23"/>
    </row>
    <row r="2291" spans="2:2">
      <c r="B2291" s="23"/>
    </row>
    <row r="2292" spans="2:2">
      <c r="B2292" s="23"/>
    </row>
    <row r="2293" spans="2:2">
      <c r="B2293" s="23"/>
    </row>
    <row r="2294" spans="2:2">
      <c r="B2294" s="23"/>
    </row>
    <row r="2295" spans="2:2">
      <c r="B2295" s="23"/>
    </row>
    <row r="2296" spans="2:2">
      <c r="B2296" s="23"/>
    </row>
    <row r="2297" spans="2:2">
      <c r="B2297" s="23"/>
    </row>
    <row r="2298" spans="2:2">
      <c r="B2298" s="23"/>
    </row>
    <row r="2299" spans="2:2">
      <c r="B2299" s="23"/>
    </row>
    <row r="2300" spans="2:2">
      <c r="B2300" s="23"/>
    </row>
    <row r="2301" spans="2:2">
      <c r="B2301" s="23"/>
    </row>
    <row r="2302" spans="2:2">
      <c r="B2302" s="23"/>
    </row>
    <row r="2303" spans="2:2">
      <c r="B2303" s="23"/>
    </row>
    <row r="2304" spans="2:2">
      <c r="B2304" s="23"/>
    </row>
    <row r="2305" spans="2:2">
      <c r="B2305" s="23"/>
    </row>
    <row r="2306" spans="2:2">
      <c r="B2306" s="23"/>
    </row>
    <row r="2307" spans="2:2">
      <c r="B2307" s="23"/>
    </row>
    <row r="2308" spans="2:2">
      <c r="B2308" s="23"/>
    </row>
    <row r="2309" spans="2:2">
      <c r="B2309" s="23"/>
    </row>
    <row r="2310" spans="2:2">
      <c r="B2310" s="23"/>
    </row>
    <row r="2311" spans="2:2">
      <c r="B2311" s="23"/>
    </row>
    <row r="2312" spans="2:2">
      <c r="B2312" s="23"/>
    </row>
    <row r="2313" spans="2:2">
      <c r="B2313" s="23"/>
    </row>
    <row r="2314" spans="2:2">
      <c r="B2314" s="23"/>
    </row>
    <row r="2315" spans="2:2">
      <c r="B2315" s="23"/>
    </row>
    <row r="2316" spans="2:2">
      <c r="B2316" s="23"/>
    </row>
    <row r="2317" spans="2:2">
      <c r="B2317" s="23"/>
    </row>
    <row r="2318" spans="2:2">
      <c r="B2318" s="23"/>
    </row>
    <row r="2319" spans="2:2">
      <c r="B2319" s="23"/>
    </row>
    <row r="2320" spans="2:2">
      <c r="B2320" s="23"/>
    </row>
    <row r="2321" spans="2:2">
      <c r="B2321" s="23"/>
    </row>
    <row r="2322" spans="2:2">
      <c r="B2322" s="23"/>
    </row>
    <row r="2323" spans="2:2">
      <c r="B2323" s="23"/>
    </row>
    <row r="2324" spans="2:2">
      <c r="B2324" s="23"/>
    </row>
    <row r="2325" spans="2:2">
      <c r="B2325" s="23"/>
    </row>
    <row r="2326" spans="2:2">
      <c r="B2326" s="23"/>
    </row>
    <row r="2327" spans="2:2">
      <c r="B2327" s="23"/>
    </row>
    <row r="2328" spans="2:2">
      <c r="B2328" s="23"/>
    </row>
    <row r="2329" spans="2:2">
      <c r="B2329" s="23"/>
    </row>
    <row r="2330" spans="2:2">
      <c r="B2330" s="23"/>
    </row>
    <row r="2331" spans="2:2">
      <c r="B2331" s="23"/>
    </row>
    <row r="2332" spans="2:2">
      <c r="B2332" s="23"/>
    </row>
    <row r="2333" spans="2:2">
      <c r="B2333" s="23"/>
    </row>
    <row r="2334" spans="2:2">
      <c r="B2334" s="23"/>
    </row>
    <row r="2335" spans="2:2">
      <c r="B2335" s="23"/>
    </row>
    <row r="2336" spans="2:2">
      <c r="B2336" s="23"/>
    </row>
    <row r="2337" spans="2:2">
      <c r="B2337" s="23"/>
    </row>
    <row r="2338" spans="2:2">
      <c r="B2338" s="23"/>
    </row>
    <row r="2339" spans="2:2">
      <c r="B2339" s="23"/>
    </row>
    <row r="2340" spans="2:2">
      <c r="B2340" s="23"/>
    </row>
    <row r="2341" spans="2:2">
      <c r="B2341" s="23"/>
    </row>
    <row r="2342" spans="2:2">
      <c r="B2342" s="23"/>
    </row>
    <row r="2343" spans="2:2">
      <c r="B2343" s="23"/>
    </row>
    <row r="2344" spans="2:2">
      <c r="B2344" s="23"/>
    </row>
    <row r="2345" spans="2:2">
      <c r="B2345" s="23"/>
    </row>
    <row r="2346" spans="2:2">
      <c r="B2346" s="23"/>
    </row>
    <row r="2347" spans="2:2">
      <c r="B2347" s="23"/>
    </row>
    <row r="2348" spans="2:2">
      <c r="B2348" s="23"/>
    </row>
    <row r="2349" spans="2:2">
      <c r="B2349" s="23"/>
    </row>
    <row r="2350" spans="2:2">
      <c r="B2350" s="23"/>
    </row>
    <row r="2351" spans="2:2">
      <c r="B2351" s="23"/>
    </row>
    <row r="2352" spans="2:2">
      <c r="B2352" s="23"/>
    </row>
    <row r="2353" spans="2:2">
      <c r="B2353" s="23"/>
    </row>
    <row r="2354" spans="2:2">
      <c r="B2354" s="23"/>
    </row>
    <row r="2355" spans="2:2">
      <c r="B2355" s="23"/>
    </row>
    <row r="2356" spans="2:2">
      <c r="B2356" s="23"/>
    </row>
    <row r="2357" spans="2:2">
      <c r="B2357" s="23"/>
    </row>
    <row r="2358" spans="2:2">
      <c r="B2358" s="23"/>
    </row>
    <row r="2359" spans="2:2">
      <c r="B2359" s="23"/>
    </row>
    <row r="2360" spans="2:2">
      <c r="B2360" s="23"/>
    </row>
    <row r="2361" spans="2:2">
      <c r="B2361" s="23"/>
    </row>
    <row r="2362" spans="2:2">
      <c r="B2362" s="23"/>
    </row>
    <row r="2363" spans="2:2">
      <c r="B2363" s="23"/>
    </row>
    <row r="2364" spans="2:2">
      <c r="B2364" s="23"/>
    </row>
    <row r="2365" spans="2:2">
      <c r="B2365" s="23"/>
    </row>
    <row r="2366" spans="2:2">
      <c r="B2366" s="23"/>
    </row>
    <row r="2367" spans="2:2">
      <c r="B2367" s="23"/>
    </row>
    <row r="2368" spans="2:2">
      <c r="B2368" s="23"/>
    </row>
    <row r="2369" spans="2:2">
      <c r="B2369" s="23"/>
    </row>
    <row r="2370" spans="2:2">
      <c r="B2370" s="23"/>
    </row>
    <row r="2371" spans="2:2">
      <c r="B2371" s="23"/>
    </row>
    <row r="2372" spans="2:2">
      <c r="B2372" s="23"/>
    </row>
    <row r="2373" spans="2:2">
      <c r="B2373" s="23"/>
    </row>
    <row r="2374" spans="2:2">
      <c r="B2374" s="23"/>
    </row>
    <row r="2375" spans="2:2">
      <c r="B2375" s="23"/>
    </row>
    <row r="2376" spans="2:2">
      <c r="B2376" s="23"/>
    </row>
    <row r="2377" spans="2:2">
      <c r="B2377" s="23"/>
    </row>
    <row r="2378" spans="2:2">
      <c r="B2378" s="23"/>
    </row>
    <row r="2379" spans="2:2">
      <c r="B2379" s="23"/>
    </row>
    <row r="2380" spans="2:2">
      <c r="B2380" s="23"/>
    </row>
    <row r="2381" spans="2:2">
      <c r="B2381" s="23"/>
    </row>
    <row r="2382" spans="2:2">
      <c r="B2382" s="23"/>
    </row>
    <row r="2383" spans="2:2">
      <c r="B2383" s="23"/>
    </row>
    <row r="2384" spans="2:2">
      <c r="B2384" s="23"/>
    </row>
    <row r="2385" spans="2:2">
      <c r="B2385" s="23"/>
    </row>
    <row r="2386" spans="2:2">
      <c r="B2386" s="23"/>
    </row>
    <row r="2387" spans="2:2">
      <c r="B2387" s="23"/>
    </row>
    <row r="2388" spans="2:2">
      <c r="B2388" s="23"/>
    </row>
    <row r="2389" spans="2:2">
      <c r="B2389" s="23"/>
    </row>
    <row r="2390" spans="2:2">
      <c r="B2390" s="23"/>
    </row>
    <row r="2391" spans="2:2">
      <c r="B2391" s="23"/>
    </row>
    <row r="2392" spans="2:2">
      <c r="B2392" s="23"/>
    </row>
    <row r="2393" spans="2:2">
      <c r="B2393" s="23"/>
    </row>
    <row r="2394" spans="2:2">
      <c r="B2394" s="23"/>
    </row>
    <row r="2395" spans="2:2">
      <c r="B2395" s="23"/>
    </row>
    <row r="2396" spans="2:2">
      <c r="B2396" s="23"/>
    </row>
    <row r="2397" spans="2:2">
      <c r="B2397" s="23"/>
    </row>
    <row r="2398" spans="2:2">
      <c r="B2398" s="23"/>
    </row>
    <row r="2399" spans="2:2">
      <c r="B2399" s="23"/>
    </row>
    <row r="2400" spans="2:2">
      <c r="B2400" s="23"/>
    </row>
    <row r="2401" spans="2:2">
      <c r="B2401" s="23"/>
    </row>
    <row r="2402" spans="2:2">
      <c r="B2402" s="23"/>
    </row>
    <row r="2403" spans="2:2">
      <c r="B2403" s="23"/>
    </row>
    <row r="2404" spans="2:2">
      <c r="B2404" s="23"/>
    </row>
    <row r="2405" spans="2:2">
      <c r="B2405" s="23"/>
    </row>
    <row r="2406" spans="2:2">
      <c r="B2406" s="23"/>
    </row>
    <row r="2407" spans="2:2">
      <c r="B2407" s="23"/>
    </row>
    <row r="2408" spans="2:2">
      <c r="B2408" s="23"/>
    </row>
    <row r="2409" spans="2:2">
      <c r="B2409" s="23"/>
    </row>
    <row r="2410" spans="2:2">
      <c r="B2410" s="23"/>
    </row>
    <row r="2411" spans="2:2">
      <c r="B2411" s="23"/>
    </row>
    <row r="2412" spans="2:2">
      <c r="B2412" s="23"/>
    </row>
    <row r="2413" spans="2:2">
      <c r="B2413" s="23"/>
    </row>
    <row r="2414" spans="2:2">
      <c r="B2414" s="23"/>
    </row>
    <row r="2415" spans="2:2">
      <c r="B2415" s="23"/>
    </row>
    <row r="2416" spans="2:2">
      <c r="B2416" s="23"/>
    </row>
    <row r="2417" spans="2:2">
      <c r="B2417" s="23"/>
    </row>
    <row r="2418" spans="2:2">
      <c r="B2418" s="23"/>
    </row>
    <row r="2419" spans="2:2">
      <c r="B2419" s="23"/>
    </row>
    <row r="2420" spans="2:2">
      <c r="B2420" s="23"/>
    </row>
    <row r="2421" spans="2:2">
      <c r="B2421" s="23"/>
    </row>
    <row r="2422" spans="2:2">
      <c r="B2422" s="23"/>
    </row>
    <row r="2423" spans="2:2">
      <c r="B2423" s="23"/>
    </row>
    <row r="2424" spans="2:2">
      <c r="B2424" s="23"/>
    </row>
    <row r="2425" spans="2:2">
      <c r="B2425" s="23"/>
    </row>
    <row r="2426" spans="2:2">
      <c r="B2426" s="23"/>
    </row>
    <row r="2427" spans="2:2">
      <c r="B2427" s="23"/>
    </row>
    <row r="2428" spans="2:2">
      <c r="B2428" s="23"/>
    </row>
    <row r="2429" spans="2:2">
      <c r="B2429" s="23"/>
    </row>
    <row r="2430" spans="2:2">
      <c r="B2430" s="23"/>
    </row>
    <row r="2431" spans="2:2">
      <c r="B2431" s="23"/>
    </row>
    <row r="2432" spans="2:2">
      <c r="B2432" s="23"/>
    </row>
    <row r="2433" spans="2:2">
      <c r="B2433" s="23"/>
    </row>
    <row r="2434" spans="2:2">
      <c r="B2434" s="23"/>
    </row>
    <row r="2435" spans="2:2">
      <c r="B2435" s="23"/>
    </row>
    <row r="2436" spans="2:2">
      <c r="B2436" s="23"/>
    </row>
    <row r="2437" spans="2:2">
      <c r="B2437" s="23"/>
    </row>
    <row r="2438" spans="2:2">
      <c r="B2438" s="23"/>
    </row>
    <row r="2439" spans="2:2">
      <c r="B2439" s="23"/>
    </row>
    <row r="2440" spans="2:2">
      <c r="B2440" s="23"/>
    </row>
    <row r="2441" spans="2:2">
      <c r="B2441" s="23"/>
    </row>
    <row r="2442" spans="2:2">
      <c r="B2442" s="23"/>
    </row>
    <row r="2443" spans="2:2">
      <c r="B2443" s="23"/>
    </row>
    <row r="2444" spans="2:2">
      <c r="B2444" s="23"/>
    </row>
    <row r="2445" spans="2:2">
      <c r="B2445" s="23"/>
    </row>
    <row r="2446" spans="2:2">
      <c r="B2446" s="23"/>
    </row>
    <row r="2447" spans="2:2">
      <c r="B2447" s="23"/>
    </row>
    <row r="2448" spans="2:2">
      <c r="B2448" s="23"/>
    </row>
    <row r="2449" spans="2:2">
      <c r="B2449" s="23"/>
    </row>
    <row r="2450" spans="2:2">
      <c r="B2450" s="23"/>
    </row>
    <row r="2451" spans="2:2">
      <c r="B2451" s="23"/>
    </row>
    <row r="2452" spans="2:2">
      <c r="B2452" s="23"/>
    </row>
    <row r="2453" spans="2:2">
      <c r="B2453" s="23"/>
    </row>
    <row r="2454" spans="2:2">
      <c r="B2454" s="23"/>
    </row>
    <row r="2455" spans="2:2">
      <c r="B2455" s="23"/>
    </row>
    <row r="2456" spans="2:2">
      <c r="B2456" s="23"/>
    </row>
    <row r="2457" spans="2:2">
      <c r="B2457" s="23"/>
    </row>
    <row r="2458" spans="2:2">
      <c r="B2458" s="23"/>
    </row>
    <row r="2459" spans="2:2">
      <c r="B2459" s="23"/>
    </row>
    <row r="2460" spans="2:2">
      <c r="B2460" s="23"/>
    </row>
    <row r="2461" spans="2:2">
      <c r="B2461" s="23"/>
    </row>
    <row r="2462" spans="2:2">
      <c r="B2462" s="23"/>
    </row>
    <row r="2463" spans="2:2">
      <c r="B2463" s="23"/>
    </row>
    <row r="2464" spans="2:2">
      <c r="B2464" s="23"/>
    </row>
    <row r="2465" spans="2:2">
      <c r="B2465" s="23"/>
    </row>
    <row r="2466" spans="2:2">
      <c r="B2466" s="23"/>
    </row>
    <row r="2467" spans="2:2">
      <c r="B2467" s="23"/>
    </row>
    <row r="2468" spans="2:2">
      <c r="B2468" s="23"/>
    </row>
    <row r="2469" spans="2:2">
      <c r="B2469" s="23"/>
    </row>
    <row r="2470" spans="2:2">
      <c r="B2470" s="23"/>
    </row>
    <row r="2471" spans="2:2">
      <c r="B2471" s="23"/>
    </row>
    <row r="2472" spans="2:2">
      <c r="B2472" s="23"/>
    </row>
    <row r="2473" spans="2:2">
      <c r="B2473" s="23"/>
    </row>
    <row r="2474" spans="2:2">
      <c r="B2474" s="23"/>
    </row>
    <row r="2475" spans="2:2">
      <c r="B2475" s="23"/>
    </row>
    <row r="2476" spans="2:2">
      <c r="B2476" s="23"/>
    </row>
    <row r="2477" spans="2:2">
      <c r="B2477" s="23"/>
    </row>
    <row r="2478" spans="2:2">
      <c r="B2478" s="23"/>
    </row>
    <row r="2479" spans="2:2">
      <c r="B2479" s="23"/>
    </row>
    <row r="2480" spans="2:2">
      <c r="B2480" s="23"/>
    </row>
    <row r="2481" spans="2:2">
      <c r="B2481" s="23"/>
    </row>
    <row r="2482" spans="2:2">
      <c r="B2482" s="23"/>
    </row>
    <row r="2483" spans="2:2">
      <c r="B2483" s="23"/>
    </row>
    <row r="2484" spans="2:2">
      <c r="B2484" s="23"/>
    </row>
    <row r="2485" spans="2:2">
      <c r="B2485" s="23"/>
    </row>
    <row r="2486" spans="2:2">
      <c r="B2486" s="23"/>
    </row>
    <row r="2487" spans="2:2">
      <c r="B2487" s="23"/>
    </row>
    <row r="2488" spans="2:2">
      <c r="B2488" s="23"/>
    </row>
    <row r="2489" spans="2:2">
      <c r="B2489" s="23"/>
    </row>
    <row r="2490" spans="2:2">
      <c r="B2490" s="23"/>
    </row>
    <row r="2491" spans="2:2">
      <c r="B2491" s="23"/>
    </row>
    <row r="2492" spans="2:2">
      <c r="B2492" s="23"/>
    </row>
    <row r="2493" spans="2:2">
      <c r="B2493" s="23"/>
    </row>
    <row r="2494" spans="2:2">
      <c r="B2494" s="23"/>
    </row>
    <row r="2495" spans="2:2">
      <c r="B2495" s="23"/>
    </row>
    <row r="2496" spans="2:2">
      <c r="B2496" s="23"/>
    </row>
    <row r="2497" spans="2:2">
      <c r="B2497" s="23"/>
    </row>
    <row r="2498" spans="2:2">
      <c r="B2498" s="23"/>
    </row>
    <row r="2499" spans="2:2">
      <c r="B2499" s="23"/>
    </row>
    <row r="2500" spans="2:2">
      <c r="B2500" s="23"/>
    </row>
    <row r="2501" spans="2:2">
      <c r="B2501" s="23"/>
    </row>
    <row r="2502" spans="2:2">
      <c r="B2502" s="23"/>
    </row>
    <row r="2503" spans="2:2">
      <c r="B2503" s="23"/>
    </row>
    <row r="2504" spans="2:2">
      <c r="B2504" s="23"/>
    </row>
    <row r="2505" spans="2:2">
      <c r="B2505" s="23"/>
    </row>
    <row r="2506" spans="2:2">
      <c r="B2506" s="23"/>
    </row>
    <row r="2507" spans="2:2">
      <c r="B2507" s="23"/>
    </row>
    <row r="2508" spans="2:2">
      <c r="B2508" s="23"/>
    </row>
    <row r="2509" spans="2:2">
      <c r="B2509" s="23"/>
    </row>
    <row r="2510" spans="2:2">
      <c r="B2510" s="23"/>
    </row>
    <row r="2511" spans="2:2">
      <c r="B2511" s="23"/>
    </row>
    <row r="2512" spans="2:2">
      <c r="B2512" s="23"/>
    </row>
    <row r="2513" spans="2:2">
      <c r="B2513" s="23"/>
    </row>
    <row r="2514" spans="2:2">
      <c r="B2514" s="23"/>
    </row>
    <row r="2515" spans="2:2">
      <c r="B2515" s="23"/>
    </row>
    <row r="2516" spans="2:2">
      <c r="B2516" s="23"/>
    </row>
    <row r="2517" spans="2:2">
      <c r="B2517" s="23"/>
    </row>
    <row r="2518" spans="2:2">
      <c r="B2518" s="23"/>
    </row>
    <row r="2519" spans="2:2">
      <c r="B2519" s="23"/>
    </row>
    <row r="2520" spans="2:2">
      <c r="B2520" s="23"/>
    </row>
    <row r="2521" spans="2:2">
      <c r="B2521" s="23"/>
    </row>
    <row r="2522" spans="2:2">
      <c r="B2522" s="23"/>
    </row>
    <row r="2523" spans="2:2">
      <c r="B2523" s="23"/>
    </row>
    <row r="2524" spans="2:2">
      <c r="B2524" s="23"/>
    </row>
    <row r="2525" spans="2:2">
      <c r="B2525" s="23"/>
    </row>
    <row r="2526" spans="2:2">
      <c r="B2526" s="23"/>
    </row>
    <row r="2527" spans="2:2">
      <c r="B2527" s="23"/>
    </row>
    <row r="2528" spans="2:2">
      <c r="B2528" s="23"/>
    </row>
    <row r="2529" spans="2:2">
      <c r="B2529" s="23"/>
    </row>
    <row r="2530" spans="2:2">
      <c r="B2530" s="23"/>
    </row>
    <row r="2531" spans="2:2">
      <c r="B2531" s="23"/>
    </row>
    <row r="2532" spans="2:2">
      <c r="B2532" s="23"/>
    </row>
    <row r="2533" spans="2:2">
      <c r="B2533" s="23"/>
    </row>
    <row r="2534" spans="2:2">
      <c r="B2534" s="23"/>
    </row>
    <row r="2535" spans="2:2">
      <c r="B2535" s="23"/>
    </row>
    <row r="2536" spans="2:2">
      <c r="B2536" s="23"/>
    </row>
    <row r="2537" spans="2:2">
      <c r="B2537" s="23"/>
    </row>
    <row r="2538" spans="2:2">
      <c r="B2538" s="23"/>
    </row>
    <row r="2539" spans="2:2">
      <c r="B2539" s="23"/>
    </row>
    <row r="2540" spans="2:2">
      <c r="B2540" s="23"/>
    </row>
    <row r="2541" spans="2:2">
      <c r="B2541" s="23"/>
    </row>
    <row r="2542" spans="2:2">
      <c r="B2542" s="23"/>
    </row>
    <row r="2543" spans="2:2">
      <c r="B2543" s="23"/>
    </row>
    <row r="2544" spans="2:2">
      <c r="B2544" s="23"/>
    </row>
    <row r="2545" spans="2:2">
      <c r="B2545" s="23"/>
    </row>
    <row r="2546" spans="2:2">
      <c r="B2546" s="23"/>
    </row>
    <row r="2547" spans="2:2">
      <c r="B2547" s="23"/>
    </row>
    <row r="2548" spans="2:2">
      <c r="B2548" s="23"/>
    </row>
    <row r="2549" spans="2:2">
      <c r="B2549" s="23"/>
    </row>
    <row r="2550" spans="2:2">
      <c r="B2550" s="23"/>
    </row>
    <row r="2551" spans="2:2">
      <c r="B2551" s="23"/>
    </row>
    <row r="2552" spans="2:2">
      <c r="B2552" s="23"/>
    </row>
    <row r="2553" spans="2:2">
      <c r="B2553" s="23"/>
    </row>
    <row r="2554" spans="2:2">
      <c r="B2554" s="23"/>
    </row>
    <row r="2555" spans="2:2">
      <c r="B2555" s="23"/>
    </row>
    <row r="2556" spans="2:2">
      <c r="B2556" s="23"/>
    </row>
    <row r="2557" spans="2:2">
      <c r="B2557" s="23"/>
    </row>
    <row r="2558" spans="2:2">
      <c r="B2558" s="23"/>
    </row>
    <row r="2559" spans="2:2">
      <c r="B2559" s="23"/>
    </row>
    <row r="2560" spans="2:2">
      <c r="B2560" s="23"/>
    </row>
    <row r="2561" spans="2:2">
      <c r="B2561" s="23"/>
    </row>
    <row r="2562" spans="2:2">
      <c r="B2562" s="23"/>
    </row>
    <row r="2563" spans="2:2">
      <c r="B2563" s="23"/>
    </row>
    <row r="2564" spans="2:2">
      <c r="B2564" s="23"/>
    </row>
    <row r="2565" spans="2:2">
      <c r="B2565" s="23"/>
    </row>
    <row r="2566" spans="2:2">
      <c r="B2566" s="23"/>
    </row>
    <row r="2567" spans="2:2">
      <c r="B2567" s="23"/>
    </row>
    <row r="2568" spans="2:2">
      <c r="B2568" s="23"/>
    </row>
    <row r="2569" spans="2:2">
      <c r="B2569" s="23"/>
    </row>
    <row r="2570" spans="2:2">
      <c r="B2570" s="23"/>
    </row>
    <row r="2571" spans="2:2">
      <c r="B2571" s="23"/>
    </row>
    <row r="2572" spans="2:2">
      <c r="B2572" s="23"/>
    </row>
    <row r="2573" spans="2:2">
      <c r="B2573" s="23"/>
    </row>
    <row r="2574" spans="2:2">
      <c r="B2574" s="23"/>
    </row>
    <row r="2575" spans="2:2">
      <c r="B2575" s="23"/>
    </row>
    <row r="2576" spans="2:2">
      <c r="B2576" s="23"/>
    </row>
    <row r="2577" spans="2:2">
      <c r="B2577" s="23"/>
    </row>
    <row r="2578" spans="2:2">
      <c r="B2578" s="23"/>
    </row>
    <row r="2579" spans="2:2">
      <c r="B2579" s="23"/>
    </row>
    <row r="2580" spans="2:2">
      <c r="B2580" s="23"/>
    </row>
    <row r="2581" spans="2:2">
      <c r="B2581" s="23"/>
    </row>
    <row r="2582" spans="2:2">
      <c r="B2582" s="23"/>
    </row>
    <row r="2583" spans="2:2">
      <c r="B2583" s="23"/>
    </row>
    <row r="2584" spans="2:2">
      <c r="B2584" s="23"/>
    </row>
    <row r="2585" spans="2:2">
      <c r="B2585" s="23"/>
    </row>
    <row r="2586" spans="2:2">
      <c r="B2586" s="23"/>
    </row>
    <row r="2587" spans="2:2">
      <c r="B2587" s="23"/>
    </row>
    <row r="2588" spans="2:2">
      <c r="B2588" s="23"/>
    </row>
    <row r="2589" spans="2:2">
      <c r="B2589" s="23"/>
    </row>
    <row r="2590" spans="2:2">
      <c r="B2590" s="23"/>
    </row>
    <row r="2591" spans="2:2">
      <c r="B2591" s="23"/>
    </row>
    <row r="2592" spans="2:2">
      <c r="B2592" s="23"/>
    </row>
    <row r="2593" spans="2:2">
      <c r="B2593" s="23"/>
    </row>
    <row r="2594" spans="2:2">
      <c r="B2594" s="23"/>
    </row>
    <row r="2595" spans="2:2">
      <c r="B2595" s="23"/>
    </row>
    <row r="2596" spans="2:2">
      <c r="B2596" s="23"/>
    </row>
    <row r="2597" spans="2:2">
      <c r="B2597" s="23"/>
    </row>
    <row r="2598" spans="2:2">
      <c r="B2598" s="23"/>
    </row>
    <row r="2599" spans="2:2">
      <c r="B2599" s="23"/>
    </row>
    <row r="2600" spans="2:2">
      <c r="B2600" s="23"/>
    </row>
    <row r="2601" spans="2:2">
      <c r="B2601" s="23"/>
    </row>
    <row r="2602" spans="2:2">
      <c r="B2602" s="23"/>
    </row>
    <row r="2603" spans="2:2">
      <c r="B2603" s="23"/>
    </row>
    <row r="2604" spans="2:2">
      <c r="B2604" s="23"/>
    </row>
    <row r="2605" spans="2:2">
      <c r="B2605" s="23"/>
    </row>
    <row r="2606" spans="2:2">
      <c r="B2606" s="23"/>
    </row>
    <row r="2607" spans="2:2">
      <c r="B2607" s="23"/>
    </row>
    <row r="2608" spans="2:2">
      <c r="B2608" s="23"/>
    </row>
    <row r="2609" spans="2:2">
      <c r="B2609" s="23"/>
    </row>
    <row r="2610" spans="2:2">
      <c r="B2610" s="23"/>
    </row>
    <row r="2611" spans="2:2">
      <c r="B2611" s="23"/>
    </row>
    <row r="2612" spans="2:2">
      <c r="B2612" s="23"/>
    </row>
    <row r="2613" spans="2:2">
      <c r="B2613" s="23"/>
    </row>
    <row r="2614" spans="2:2">
      <c r="B2614" s="23"/>
    </row>
    <row r="2615" spans="2:2">
      <c r="B2615" s="23"/>
    </row>
    <row r="2616" spans="2:2">
      <c r="B2616" s="23"/>
    </row>
    <row r="2617" spans="2:2">
      <c r="B2617" s="23"/>
    </row>
    <row r="2618" spans="2:2">
      <c r="B2618" s="23"/>
    </row>
    <row r="2619" spans="2:2">
      <c r="B2619" s="23"/>
    </row>
    <row r="2620" spans="2:2">
      <c r="B2620" s="23"/>
    </row>
    <row r="2621" spans="2:2">
      <c r="B2621" s="23"/>
    </row>
    <row r="2622" spans="2:2">
      <c r="B2622" s="23"/>
    </row>
    <row r="2623" spans="2:2">
      <c r="B2623" s="23"/>
    </row>
    <row r="2624" spans="2:2">
      <c r="B2624" s="23"/>
    </row>
    <row r="2625" spans="2:2">
      <c r="B2625" s="23"/>
    </row>
    <row r="2626" spans="2:2">
      <c r="B2626" s="23"/>
    </row>
    <row r="2627" spans="2:2">
      <c r="B2627" s="23"/>
    </row>
    <row r="2628" spans="2:2">
      <c r="B2628" s="23"/>
    </row>
    <row r="2629" spans="2:2">
      <c r="B2629" s="23"/>
    </row>
    <row r="2630" spans="2:2">
      <c r="B2630" s="23"/>
    </row>
    <row r="2631" spans="2:2">
      <c r="B2631" s="23"/>
    </row>
    <row r="2632" spans="2:2">
      <c r="B2632" s="23"/>
    </row>
    <row r="2633" spans="2:2">
      <c r="B2633" s="23"/>
    </row>
    <row r="2634" spans="2:2">
      <c r="B2634" s="23"/>
    </row>
    <row r="2635" spans="2:2">
      <c r="B2635" s="23"/>
    </row>
    <row r="2636" spans="2:2">
      <c r="B2636" s="23"/>
    </row>
    <row r="2637" spans="2:2">
      <c r="B2637" s="23"/>
    </row>
    <row r="2638" spans="2:2">
      <c r="B2638" s="23"/>
    </row>
    <row r="2639" spans="2:2">
      <c r="B2639" s="23"/>
    </row>
    <row r="2640" spans="2:2">
      <c r="B2640" s="23"/>
    </row>
    <row r="2641" spans="2:2">
      <c r="B2641" s="23"/>
    </row>
    <row r="2642" spans="2:2">
      <c r="B2642" s="23"/>
    </row>
    <row r="2643" spans="2:2">
      <c r="B2643" s="23"/>
    </row>
    <row r="2644" spans="2:2">
      <c r="B2644" s="23"/>
    </row>
    <row r="2645" spans="2:2">
      <c r="B2645" s="23"/>
    </row>
    <row r="2646" spans="2:2">
      <c r="B2646" s="23"/>
    </row>
    <row r="2647" spans="2:2">
      <c r="B2647" s="23"/>
    </row>
    <row r="2648" spans="2:2">
      <c r="B2648" s="23"/>
    </row>
    <row r="2649" spans="2:2">
      <c r="B2649" s="23"/>
    </row>
    <row r="2650" spans="2:2">
      <c r="B2650" s="23"/>
    </row>
    <row r="2651" spans="2:2">
      <c r="B2651" s="23"/>
    </row>
    <row r="2652" spans="2:2">
      <c r="B2652" s="23"/>
    </row>
    <row r="2653" spans="2:2">
      <c r="B2653" s="23"/>
    </row>
    <row r="2654" spans="2:2">
      <c r="B2654" s="23"/>
    </row>
    <row r="2655" spans="2:2">
      <c r="B2655" s="23"/>
    </row>
    <row r="2656" spans="2:2">
      <c r="B2656" s="23"/>
    </row>
    <row r="2657" spans="2:2">
      <c r="B2657" s="23"/>
    </row>
    <row r="2658" spans="2:2">
      <c r="B2658" s="23"/>
    </row>
    <row r="2659" spans="2:2">
      <c r="B2659" s="23"/>
    </row>
    <row r="2660" spans="2:2">
      <c r="B2660" s="23"/>
    </row>
    <row r="2661" spans="2:2">
      <c r="B2661" s="23"/>
    </row>
    <row r="2662" spans="2:2">
      <c r="B2662" s="23"/>
    </row>
    <row r="2663" spans="2:2">
      <c r="B2663" s="23"/>
    </row>
    <row r="2664" spans="2:2">
      <c r="B2664" s="23"/>
    </row>
    <row r="2665" spans="2:2">
      <c r="B2665" s="23"/>
    </row>
    <row r="2666" spans="2:2">
      <c r="B2666" s="23"/>
    </row>
    <row r="2667" spans="2:2">
      <c r="B2667" s="23"/>
    </row>
    <row r="2668" spans="2:2">
      <c r="B2668" s="23"/>
    </row>
    <row r="2669" spans="2:2">
      <c r="B2669" s="23"/>
    </row>
    <row r="2670" spans="2:2">
      <c r="B2670" s="23"/>
    </row>
    <row r="2671" spans="2:2">
      <c r="B2671" s="23"/>
    </row>
    <row r="2672" spans="2:2">
      <c r="B2672" s="23"/>
    </row>
    <row r="2673" spans="2:2">
      <c r="B2673" s="23"/>
    </row>
    <row r="2674" spans="2:2">
      <c r="B2674" s="23"/>
    </row>
    <row r="2675" spans="2:2">
      <c r="B2675" s="23"/>
    </row>
    <row r="2676" spans="2:2">
      <c r="B2676" s="23"/>
    </row>
    <row r="2677" spans="2:2">
      <c r="B2677" s="23"/>
    </row>
    <row r="2678" spans="2:2">
      <c r="B2678" s="23"/>
    </row>
    <row r="2679" spans="2:2">
      <c r="B2679" s="23"/>
    </row>
    <row r="2680" spans="2:2">
      <c r="B2680" s="23"/>
    </row>
    <row r="2681" spans="2:2">
      <c r="B2681" s="23"/>
    </row>
    <row r="2682" spans="2:2">
      <c r="B2682" s="23"/>
    </row>
    <row r="2683" spans="2:2">
      <c r="B2683" s="23"/>
    </row>
    <row r="2684" spans="2:2">
      <c r="B2684" s="23"/>
    </row>
    <row r="2685" spans="2:2">
      <c r="B2685" s="23"/>
    </row>
    <row r="2686" spans="2:2">
      <c r="B2686" s="23"/>
    </row>
    <row r="2687" spans="2:2">
      <c r="B2687" s="23"/>
    </row>
    <row r="2688" spans="2:2">
      <c r="B2688" s="23"/>
    </row>
    <row r="2689" spans="2:2">
      <c r="B2689" s="23"/>
    </row>
    <row r="2690" spans="2:2">
      <c r="B2690" s="23"/>
    </row>
    <row r="2691" spans="2:2">
      <c r="B2691" s="23"/>
    </row>
    <row r="2692" spans="2:2">
      <c r="B2692" s="23"/>
    </row>
    <row r="2693" spans="2:2">
      <c r="B2693" s="23"/>
    </row>
    <row r="2694" spans="2:2">
      <c r="B2694" s="23"/>
    </row>
    <row r="2695" spans="2:2">
      <c r="B2695" s="23"/>
    </row>
    <row r="2696" spans="2:2">
      <c r="B2696" s="23"/>
    </row>
    <row r="2697" spans="2:2">
      <c r="B2697" s="23"/>
    </row>
    <row r="2698" spans="2:2">
      <c r="B2698" s="23"/>
    </row>
    <row r="2699" spans="2:2">
      <c r="B2699" s="23"/>
    </row>
    <row r="2700" spans="2:2">
      <c r="B2700" s="23"/>
    </row>
    <row r="2701" spans="2:2">
      <c r="B2701" s="23"/>
    </row>
    <row r="2702" spans="2:2">
      <c r="B2702" s="23"/>
    </row>
    <row r="2703" spans="2:2">
      <c r="B2703" s="23"/>
    </row>
    <row r="2704" spans="2:2">
      <c r="B2704" s="23"/>
    </row>
    <row r="2705" spans="2:2">
      <c r="B2705" s="23"/>
    </row>
    <row r="2706" spans="2:2">
      <c r="B2706" s="23"/>
    </row>
    <row r="2707" spans="2:2">
      <c r="B2707" s="23"/>
    </row>
    <row r="2708" spans="2:2">
      <c r="B2708" s="23"/>
    </row>
    <row r="2709" spans="2:2">
      <c r="B2709" s="23"/>
    </row>
    <row r="2710" spans="2:2">
      <c r="B2710" s="23"/>
    </row>
    <row r="2711" spans="2:2">
      <c r="B2711" s="23"/>
    </row>
    <row r="2712" spans="2:2">
      <c r="B2712" s="23"/>
    </row>
    <row r="2713" spans="2:2">
      <c r="B2713" s="23"/>
    </row>
    <row r="2714" spans="2:2">
      <c r="B2714" s="23"/>
    </row>
    <row r="2715" spans="2:2">
      <c r="B2715" s="23"/>
    </row>
    <row r="2716" spans="2:2">
      <c r="B2716" s="23"/>
    </row>
    <row r="2717" spans="2:2">
      <c r="B2717" s="23"/>
    </row>
    <row r="2718" spans="2:2">
      <c r="B2718" s="23"/>
    </row>
    <row r="2719" spans="2:2">
      <c r="B2719" s="23"/>
    </row>
    <row r="2720" spans="2:2">
      <c r="B2720" s="23"/>
    </row>
    <row r="2721" spans="2:2">
      <c r="B2721" s="23"/>
    </row>
    <row r="2722" spans="2:2">
      <c r="B2722" s="23"/>
    </row>
    <row r="2723" spans="2:2">
      <c r="B2723" s="23"/>
    </row>
    <row r="2724" spans="2:2">
      <c r="B2724" s="23"/>
    </row>
    <row r="2725" spans="2:2">
      <c r="B2725" s="23"/>
    </row>
    <row r="2726" spans="2:2">
      <c r="B2726" s="23"/>
    </row>
    <row r="2727" spans="2:2">
      <c r="B2727" s="23"/>
    </row>
    <row r="2728" spans="2:2">
      <c r="B2728" s="23"/>
    </row>
    <row r="2729" spans="2:2">
      <c r="B2729" s="23"/>
    </row>
    <row r="2730" spans="2:2">
      <c r="B2730" s="23"/>
    </row>
    <row r="2731" spans="2:2">
      <c r="B2731" s="23"/>
    </row>
    <row r="2732" spans="2:2">
      <c r="B2732" s="23"/>
    </row>
    <row r="2733" spans="2:2">
      <c r="B2733" s="23"/>
    </row>
    <row r="2734" spans="2:2">
      <c r="B2734" s="23"/>
    </row>
    <row r="2735" spans="2:2">
      <c r="B2735" s="23"/>
    </row>
    <row r="2736" spans="2:2">
      <c r="B2736" s="23"/>
    </row>
    <row r="2737" spans="2:2">
      <c r="B2737" s="23"/>
    </row>
    <row r="2738" spans="2:2">
      <c r="B2738" s="23"/>
    </row>
    <row r="2739" spans="2:2">
      <c r="B2739" s="23"/>
    </row>
    <row r="2740" spans="2:2">
      <c r="B2740" s="23"/>
    </row>
    <row r="2741" spans="2:2">
      <c r="B2741" s="23"/>
    </row>
    <row r="2742" spans="2:2">
      <c r="B2742" s="23"/>
    </row>
    <row r="2743" spans="2:2">
      <c r="B2743" s="23"/>
    </row>
    <row r="2744" spans="2:2">
      <c r="B2744" s="23"/>
    </row>
    <row r="2745" spans="2:2">
      <c r="B2745" s="23"/>
    </row>
    <row r="2746" spans="2:2">
      <c r="B2746" s="23"/>
    </row>
    <row r="2747" spans="2:2">
      <c r="B2747" s="23"/>
    </row>
    <row r="2748" spans="2:2">
      <c r="B2748" s="23"/>
    </row>
    <row r="2749" spans="2:2">
      <c r="B2749" s="23"/>
    </row>
    <row r="2750" spans="2:2">
      <c r="B2750" s="23"/>
    </row>
    <row r="2751" spans="2:2">
      <c r="B2751" s="23"/>
    </row>
    <row r="2752" spans="2:2">
      <c r="B2752" s="23"/>
    </row>
    <row r="2753" spans="2:2">
      <c r="B2753" s="23"/>
    </row>
    <row r="2754" spans="2:2">
      <c r="B2754" s="23"/>
    </row>
    <row r="2755" spans="2:2">
      <c r="B2755" s="23"/>
    </row>
    <row r="2756" spans="2:2">
      <c r="B2756" s="23"/>
    </row>
    <row r="2757" spans="2:2">
      <c r="B2757" s="23"/>
    </row>
    <row r="2758" spans="2:2">
      <c r="B2758" s="23"/>
    </row>
    <row r="2759" spans="2:2">
      <c r="B2759" s="23"/>
    </row>
    <row r="2760" spans="2:2">
      <c r="B2760" s="23"/>
    </row>
    <row r="2761" spans="2:2">
      <c r="B2761" s="23"/>
    </row>
    <row r="2762" spans="2:2">
      <c r="B2762" s="23"/>
    </row>
    <row r="2763" spans="2:2">
      <c r="B2763" s="23"/>
    </row>
    <row r="2764" spans="2:2">
      <c r="B2764" s="23"/>
    </row>
    <row r="2765" spans="2:2">
      <c r="B2765" s="23"/>
    </row>
    <row r="2766" spans="2:2">
      <c r="B2766" s="23"/>
    </row>
    <row r="2767" spans="2:2">
      <c r="B2767" s="23"/>
    </row>
    <row r="2768" spans="2:2">
      <c r="B2768" s="23"/>
    </row>
    <row r="2769" spans="2:2">
      <c r="B2769" s="23"/>
    </row>
    <row r="2770" spans="2:2">
      <c r="B2770" s="23"/>
    </row>
    <row r="2771" spans="2:2">
      <c r="B2771" s="23"/>
    </row>
    <row r="2772" spans="2:2">
      <c r="B2772" s="23"/>
    </row>
    <row r="2773" spans="2:2">
      <c r="B2773" s="23"/>
    </row>
    <row r="2774" spans="2:2">
      <c r="B2774" s="23"/>
    </row>
    <row r="2775" spans="2:2">
      <c r="B2775" s="23"/>
    </row>
    <row r="2776" spans="2:2">
      <c r="B2776" s="23"/>
    </row>
    <row r="2777" spans="2:2">
      <c r="B2777" s="23"/>
    </row>
    <row r="2778" spans="2:2">
      <c r="B2778" s="23"/>
    </row>
    <row r="2779" spans="2:2">
      <c r="B2779" s="23"/>
    </row>
    <row r="2780" spans="2:2">
      <c r="B2780" s="23"/>
    </row>
    <row r="2781" spans="2:2">
      <c r="B2781" s="23"/>
    </row>
    <row r="2782" spans="2:2">
      <c r="B2782" s="23"/>
    </row>
    <row r="2783" spans="2:2">
      <c r="B2783" s="23"/>
    </row>
    <row r="2784" spans="2:2">
      <c r="B2784" s="23"/>
    </row>
    <row r="2785" spans="2:2">
      <c r="B2785" s="23"/>
    </row>
    <row r="2786" spans="2:2">
      <c r="B2786" s="23"/>
    </row>
    <row r="2787" spans="2:2">
      <c r="B2787" s="23"/>
    </row>
    <row r="2788" spans="2:2">
      <c r="B2788" s="23"/>
    </row>
    <row r="2789" spans="2:2">
      <c r="B2789" s="23"/>
    </row>
    <row r="2790" spans="2:2">
      <c r="B2790" s="23"/>
    </row>
    <row r="2791" spans="2:2">
      <c r="B2791" s="23"/>
    </row>
    <row r="2792" spans="2:2">
      <c r="B2792" s="23"/>
    </row>
    <row r="2793" spans="2:2">
      <c r="B2793" s="23"/>
    </row>
    <row r="2794" spans="2:2">
      <c r="B2794" s="23"/>
    </row>
    <row r="2795" spans="2:2">
      <c r="B2795" s="23"/>
    </row>
    <row r="2796" spans="2:2">
      <c r="B2796" s="23"/>
    </row>
    <row r="2797" spans="2:2">
      <c r="B2797" s="23"/>
    </row>
    <row r="2798" spans="2:2">
      <c r="B2798" s="23"/>
    </row>
    <row r="2799" spans="2:2">
      <c r="B2799" s="23"/>
    </row>
    <row r="2800" spans="2:2">
      <c r="B2800" s="23"/>
    </row>
    <row r="2801" spans="2:2">
      <c r="B2801" s="23"/>
    </row>
    <row r="2802" spans="2:2">
      <c r="B2802" s="23"/>
    </row>
    <row r="2803" spans="2:2">
      <c r="B2803" s="23"/>
    </row>
    <row r="2804" spans="2:2">
      <c r="B2804" s="23"/>
    </row>
    <row r="2805" spans="2:2">
      <c r="B2805" s="23"/>
    </row>
    <row r="2806" spans="2:2">
      <c r="B2806" s="23"/>
    </row>
    <row r="2807" spans="2:2">
      <c r="B2807" s="23"/>
    </row>
    <row r="2808" spans="2:2">
      <c r="B2808" s="23"/>
    </row>
    <row r="2809" spans="2:2">
      <c r="B2809" s="23"/>
    </row>
    <row r="2810" spans="2:2">
      <c r="B2810" s="23"/>
    </row>
    <row r="2811" spans="2:2">
      <c r="B2811" s="23"/>
    </row>
    <row r="2812" spans="2:2">
      <c r="B2812" s="23"/>
    </row>
    <row r="2813" spans="2:2">
      <c r="B2813" s="23"/>
    </row>
    <row r="2814" spans="2:2">
      <c r="B2814" s="23"/>
    </row>
    <row r="2815" spans="2:2">
      <c r="B2815" s="23"/>
    </row>
    <row r="2816" spans="2:2">
      <c r="B2816" s="23"/>
    </row>
    <row r="2817" spans="2:2">
      <c r="B2817" s="23"/>
    </row>
    <row r="2818" spans="2:2">
      <c r="B2818" s="23"/>
    </row>
    <row r="2819" spans="2:2">
      <c r="B2819" s="23"/>
    </row>
    <row r="2820" spans="2:2">
      <c r="B2820" s="23"/>
    </row>
    <row r="2821" spans="2:2">
      <c r="B2821" s="23"/>
    </row>
    <row r="2822" spans="2:2">
      <c r="B2822" s="23"/>
    </row>
    <row r="2823" spans="2:2">
      <c r="B2823" s="23"/>
    </row>
    <row r="2824" spans="2:2">
      <c r="B2824" s="23"/>
    </row>
    <row r="2825" spans="2:2">
      <c r="B2825" s="23"/>
    </row>
    <row r="2826" spans="2:2">
      <c r="B2826" s="23"/>
    </row>
    <row r="2827" spans="2:2">
      <c r="B2827" s="23"/>
    </row>
    <row r="2828" spans="2:2">
      <c r="B2828" s="23"/>
    </row>
    <row r="2829" spans="2:2">
      <c r="B2829" s="23"/>
    </row>
    <row r="2830" spans="2:2">
      <c r="B2830" s="23"/>
    </row>
    <row r="2831" spans="2:2">
      <c r="B2831" s="23"/>
    </row>
    <row r="2832" spans="2:2">
      <c r="B2832" s="23"/>
    </row>
    <row r="2833" spans="2:2">
      <c r="B2833" s="23"/>
    </row>
    <row r="2834" spans="2:2">
      <c r="B2834" s="23"/>
    </row>
    <row r="2835" spans="2:2">
      <c r="B2835" s="23"/>
    </row>
    <row r="2836" spans="2:2">
      <c r="B2836" s="23"/>
    </row>
    <row r="2837" spans="2:2">
      <c r="B2837" s="23"/>
    </row>
    <row r="2838" spans="2:2">
      <c r="B2838" s="23"/>
    </row>
    <row r="2839" spans="2:2">
      <c r="B2839" s="23"/>
    </row>
    <row r="2840" spans="2:2">
      <c r="B2840" s="23"/>
    </row>
    <row r="2841" spans="2:2">
      <c r="B2841" s="23"/>
    </row>
    <row r="2842" spans="2:2">
      <c r="B2842" s="23"/>
    </row>
    <row r="2843" spans="2:2">
      <c r="B2843" s="23"/>
    </row>
    <row r="2844" spans="2:2">
      <c r="B2844" s="23"/>
    </row>
    <row r="2845" spans="2:2">
      <c r="B2845" s="23"/>
    </row>
    <row r="2846" spans="2:2">
      <c r="B2846" s="23"/>
    </row>
    <row r="2847" spans="2:2">
      <c r="B2847" s="23"/>
    </row>
    <row r="2848" spans="2:2">
      <c r="B2848" s="23"/>
    </row>
    <row r="2849" spans="2:2">
      <c r="B2849" s="23"/>
    </row>
    <row r="2850" spans="2:2">
      <c r="B2850" s="23"/>
    </row>
    <row r="2851" spans="2:2">
      <c r="B2851" s="23"/>
    </row>
    <row r="2852" spans="2:2">
      <c r="B2852" s="23"/>
    </row>
    <row r="2853" spans="2:2">
      <c r="B2853" s="23"/>
    </row>
    <row r="2854" spans="2:2">
      <c r="B2854" s="23"/>
    </row>
    <row r="2855" spans="2:2">
      <c r="B2855" s="23"/>
    </row>
    <row r="2856" spans="2:2">
      <c r="B2856" s="23"/>
    </row>
    <row r="2857" spans="2:2">
      <c r="B2857" s="23"/>
    </row>
    <row r="2858" spans="2:2">
      <c r="B2858" s="23"/>
    </row>
    <row r="2859" spans="2:2">
      <c r="B2859" s="23"/>
    </row>
    <row r="2860" spans="2:2">
      <c r="B2860" s="23"/>
    </row>
    <row r="2861" spans="2:2">
      <c r="B2861" s="23"/>
    </row>
    <row r="2862" spans="2:2">
      <c r="B2862" s="23"/>
    </row>
    <row r="2863" spans="2:2">
      <c r="B2863" s="23"/>
    </row>
    <row r="2864" spans="2:2">
      <c r="B2864" s="23"/>
    </row>
    <row r="2865" spans="2:2">
      <c r="B2865" s="23"/>
    </row>
    <row r="2866" spans="2:2">
      <c r="B2866" s="23"/>
    </row>
    <row r="2867" spans="2:2">
      <c r="B2867" s="23"/>
    </row>
    <row r="2868" spans="2:2">
      <c r="B2868" s="23"/>
    </row>
    <row r="2869" spans="2:2">
      <c r="B2869" s="23"/>
    </row>
    <row r="2870" spans="2:2">
      <c r="B2870" s="23"/>
    </row>
    <row r="2871" spans="2:2">
      <c r="B2871" s="23"/>
    </row>
    <row r="2872" spans="2:2">
      <c r="B2872" s="23"/>
    </row>
    <row r="2873" spans="2:2">
      <c r="B2873" s="23"/>
    </row>
    <row r="2874" spans="2:2">
      <c r="B2874" s="23"/>
    </row>
    <row r="2875" spans="2:2">
      <c r="B2875" s="23"/>
    </row>
    <row r="2876" spans="2:2">
      <c r="B2876" s="23"/>
    </row>
    <row r="2877" spans="2:2">
      <c r="B2877" s="23"/>
    </row>
    <row r="2878" spans="2:2">
      <c r="B2878" s="23"/>
    </row>
    <row r="2879" spans="2:2">
      <c r="B2879" s="23"/>
    </row>
    <row r="2880" spans="2:2">
      <c r="B2880" s="23"/>
    </row>
    <row r="2881" spans="2:2">
      <c r="B2881" s="23"/>
    </row>
    <row r="2882" spans="2:2">
      <c r="B2882" s="23"/>
    </row>
    <row r="2883" spans="2:2">
      <c r="B2883" s="23"/>
    </row>
    <row r="2884" spans="2:2">
      <c r="B2884" s="23"/>
    </row>
    <row r="2885" spans="2:2">
      <c r="B2885" s="23"/>
    </row>
    <row r="2886" spans="2:2">
      <c r="B2886" s="23"/>
    </row>
    <row r="2887" spans="2:2">
      <c r="B2887" s="23"/>
    </row>
    <row r="2888" spans="2:2">
      <c r="B2888" s="23"/>
    </row>
    <row r="2889" spans="2:2">
      <c r="B2889" s="23"/>
    </row>
    <row r="2890" spans="2:2">
      <c r="B2890" s="23"/>
    </row>
    <row r="2891" spans="2:2">
      <c r="B2891" s="23"/>
    </row>
    <row r="2892" spans="2:2">
      <c r="B2892" s="23"/>
    </row>
    <row r="2893" spans="2:2">
      <c r="B2893" s="23"/>
    </row>
    <row r="2894" spans="2:2">
      <c r="B2894" s="23"/>
    </row>
    <row r="2895" spans="2:2">
      <c r="B2895" s="23"/>
    </row>
    <row r="2896" spans="2:2">
      <c r="B2896" s="23"/>
    </row>
    <row r="2897" spans="2:2">
      <c r="B2897" s="23"/>
    </row>
    <row r="2898" spans="2:2">
      <c r="B2898" s="23"/>
    </row>
    <row r="2899" spans="2:2">
      <c r="B2899" s="23"/>
    </row>
    <row r="2900" spans="2:2">
      <c r="B2900" s="23"/>
    </row>
    <row r="2901" spans="2:2">
      <c r="B2901" s="23"/>
    </row>
    <row r="2902" spans="2:2">
      <c r="B2902" s="23"/>
    </row>
    <row r="2903" spans="2:2">
      <c r="B2903" s="23"/>
    </row>
    <row r="2904" spans="2:2">
      <c r="B2904" s="23"/>
    </row>
    <row r="2905" spans="2:2">
      <c r="B2905" s="23"/>
    </row>
    <row r="2906" spans="2:2">
      <c r="B2906" s="23"/>
    </row>
    <row r="2907" spans="2:2">
      <c r="B2907" s="23"/>
    </row>
    <row r="2908" spans="2:2">
      <c r="B2908" s="23"/>
    </row>
    <row r="2909" spans="2:2">
      <c r="B2909" s="23"/>
    </row>
    <row r="2910" spans="2:2">
      <c r="B2910" s="23"/>
    </row>
    <row r="2911" spans="2:2">
      <c r="B2911" s="23"/>
    </row>
    <row r="2912" spans="2:2">
      <c r="B2912" s="23"/>
    </row>
    <row r="2913" spans="2:2">
      <c r="B2913" s="23"/>
    </row>
    <row r="2914" spans="2:2">
      <c r="B2914" s="23"/>
    </row>
    <row r="2915" spans="2:2">
      <c r="B2915" s="23"/>
    </row>
    <row r="2916" spans="2:2">
      <c r="B2916" s="23"/>
    </row>
    <row r="2917" spans="2:2">
      <c r="B2917" s="23"/>
    </row>
    <row r="2918" spans="2:2">
      <c r="B2918" s="23"/>
    </row>
    <row r="2919" spans="2:2">
      <c r="B2919" s="23"/>
    </row>
    <row r="2920" spans="2:2">
      <c r="B2920" s="23"/>
    </row>
    <row r="2921" spans="2:2">
      <c r="B2921" s="23"/>
    </row>
    <row r="2922" spans="2:2">
      <c r="B2922" s="23"/>
    </row>
    <row r="2923" spans="2:2">
      <c r="B2923" s="23"/>
    </row>
    <row r="2924" spans="2:2">
      <c r="B2924" s="23"/>
    </row>
    <row r="2925" spans="2:2">
      <c r="B2925" s="23"/>
    </row>
    <row r="2926" spans="2:2">
      <c r="B2926" s="23"/>
    </row>
    <row r="2927" spans="2:2">
      <c r="B2927" s="23"/>
    </row>
    <row r="2928" spans="2:2">
      <c r="B2928" s="23"/>
    </row>
    <row r="2929" spans="2:2">
      <c r="B2929" s="23"/>
    </row>
    <row r="2930" spans="2:2">
      <c r="B2930" s="23"/>
    </row>
    <row r="2931" spans="2:2">
      <c r="B2931" s="23"/>
    </row>
    <row r="2932" spans="2:2">
      <c r="B2932" s="23"/>
    </row>
    <row r="2933" spans="2:2">
      <c r="B2933" s="23"/>
    </row>
    <row r="2934" spans="2:2">
      <c r="B2934" s="23"/>
    </row>
    <row r="2935" spans="2:2">
      <c r="B2935" s="23"/>
    </row>
    <row r="2936" spans="2:2">
      <c r="B2936" s="23"/>
    </row>
    <row r="2937" spans="2:2">
      <c r="B2937" s="23"/>
    </row>
    <row r="2938" spans="2:2">
      <c r="B2938" s="23"/>
    </row>
    <row r="2939" spans="2:2">
      <c r="B2939" s="23"/>
    </row>
    <row r="2940" spans="2:2">
      <c r="B2940" s="23"/>
    </row>
    <row r="2941" spans="2:2">
      <c r="B2941" s="23"/>
    </row>
    <row r="2942" spans="2:2">
      <c r="B2942" s="23"/>
    </row>
    <row r="2943" spans="2:2">
      <c r="B2943" s="23"/>
    </row>
    <row r="2944" spans="2:2">
      <c r="B2944" s="23"/>
    </row>
    <row r="2945" spans="2:2">
      <c r="B2945" s="23"/>
    </row>
    <row r="2946" spans="2:2">
      <c r="B2946" s="23"/>
    </row>
    <row r="2947" spans="2:2">
      <c r="B2947" s="23"/>
    </row>
    <row r="2948" spans="2:2">
      <c r="B2948" s="23"/>
    </row>
    <row r="2949" spans="2:2">
      <c r="B2949" s="23"/>
    </row>
    <row r="2950" spans="2:2">
      <c r="B2950" s="23"/>
    </row>
    <row r="2951" spans="2:2">
      <c r="B2951" s="23"/>
    </row>
    <row r="2952" spans="2:2">
      <c r="B2952" s="23"/>
    </row>
    <row r="2953" spans="2:2">
      <c r="B2953" s="23"/>
    </row>
    <row r="2954" spans="2:2">
      <c r="B2954" s="23"/>
    </row>
    <row r="2955" spans="2:2">
      <c r="B2955" s="23"/>
    </row>
    <row r="2956" spans="2:2">
      <c r="B2956" s="23"/>
    </row>
    <row r="2957" spans="2:2">
      <c r="B2957" s="23"/>
    </row>
    <row r="2958" spans="2:2">
      <c r="B2958" s="23"/>
    </row>
    <row r="2959" spans="2:2">
      <c r="B2959" s="23"/>
    </row>
    <row r="2960" spans="2:2">
      <c r="B2960" s="23"/>
    </row>
    <row r="2961" spans="2:2">
      <c r="B2961" s="23"/>
    </row>
    <row r="2962" spans="2:2">
      <c r="B2962" s="23"/>
    </row>
    <row r="2963" spans="2:2">
      <c r="B2963" s="23"/>
    </row>
    <row r="2964" spans="2:2">
      <c r="B2964" s="23"/>
    </row>
    <row r="2965" spans="2:2">
      <c r="B2965" s="23"/>
    </row>
    <row r="2966" spans="2:2">
      <c r="B2966" s="23"/>
    </row>
    <row r="2967" spans="2:2">
      <c r="B2967" s="23"/>
    </row>
    <row r="2968" spans="2:2">
      <c r="B2968" s="23"/>
    </row>
    <row r="2969" spans="2:2">
      <c r="B2969" s="23"/>
    </row>
    <row r="2970" spans="2:2">
      <c r="B2970" s="23"/>
    </row>
    <row r="2971" spans="2:2">
      <c r="B2971" s="23"/>
    </row>
    <row r="2972" spans="2:2">
      <c r="B2972" s="23"/>
    </row>
    <row r="2973" spans="2:2">
      <c r="B2973" s="23"/>
    </row>
    <row r="2974" spans="2:2">
      <c r="B2974" s="23"/>
    </row>
    <row r="2975" spans="2:2">
      <c r="B2975" s="23"/>
    </row>
    <row r="2976" spans="2:2">
      <c r="B2976" s="23"/>
    </row>
    <row r="2977" spans="2:2">
      <c r="B2977" s="23"/>
    </row>
    <row r="2978" spans="2:2">
      <c r="B2978" s="23"/>
    </row>
    <row r="2979" spans="2:2">
      <c r="B2979" s="23"/>
    </row>
    <row r="2980" spans="2:2">
      <c r="B2980" s="23"/>
    </row>
    <row r="2981" spans="2:2">
      <c r="B2981" s="23"/>
    </row>
    <row r="2982" spans="2:2">
      <c r="B2982" s="23"/>
    </row>
    <row r="2983" spans="2:2">
      <c r="B2983" s="23"/>
    </row>
    <row r="2984" spans="2:2">
      <c r="B2984" s="23"/>
    </row>
    <row r="2985" spans="2:2">
      <c r="B2985" s="23"/>
    </row>
    <row r="2986" spans="2:2">
      <c r="B2986" s="23"/>
    </row>
    <row r="2987" spans="2:2">
      <c r="B2987" s="23"/>
    </row>
    <row r="2988" spans="2:2">
      <c r="B2988" s="23"/>
    </row>
    <row r="2989" spans="2:2">
      <c r="B2989" s="23"/>
    </row>
    <row r="2990" spans="2:2">
      <c r="B2990" s="23"/>
    </row>
    <row r="2991" spans="2:2">
      <c r="B2991" s="23"/>
    </row>
    <row r="2992" spans="2:2">
      <c r="B2992" s="23"/>
    </row>
    <row r="2993" spans="2:2">
      <c r="B2993" s="23"/>
    </row>
    <row r="2994" spans="2:2">
      <c r="B2994" s="23"/>
    </row>
    <row r="2995" spans="2:2">
      <c r="B2995" s="23"/>
    </row>
    <row r="2996" spans="2:2">
      <c r="B2996" s="23"/>
    </row>
    <row r="2997" spans="2:2">
      <c r="B2997" s="23"/>
    </row>
    <row r="2998" spans="2:2">
      <c r="B2998" s="23"/>
    </row>
    <row r="2999" spans="2:2">
      <c r="B2999" s="23"/>
    </row>
    <row r="3000" spans="2:2">
      <c r="B3000" s="23"/>
    </row>
    <row r="3001" spans="2:2">
      <c r="B3001" s="23"/>
    </row>
    <row r="3002" spans="2:2">
      <c r="B3002" s="23"/>
    </row>
    <row r="3003" spans="2:2">
      <c r="B3003" s="23"/>
    </row>
    <row r="3004" spans="2:2">
      <c r="B3004" s="23"/>
    </row>
    <row r="3005" spans="2:2">
      <c r="B3005" s="23"/>
    </row>
    <row r="3006" spans="2:2">
      <c r="B3006" s="23"/>
    </row>
    <row r="3007" spans="2:2">
      <c r="B3007" s="23"/>
    </row>
    <row r="3008" spans="2:2">
      <c r="B3008" s="23"/>
    </row>
    <row r="3009" spans="2:2">
      <c r="B3009" s="23"/>
    </row>
    <row r="3010" spans="2:2">
      <c r="B3010" s="23"/>
    </row>
    <row r="3011" spans="2:2">
      <c r="B3011" s="23"/>
    </row>
    <row r="3012" spans="2:2">
      <c r="B3012" s="23"/>
    </row>
    <row r="3013" spans="2:2">
      <c r="B3013" s="23"/>
    </row>
    <row r="3014" spans="2:2">
      <c r="B3014" s="23"/>
    </row>
    <row r="3015" spans="2:2">
      <c r="B3015" s="23"/>
    </row>
    <row r="3016" spans="2:2">
      <c r="B3016" s="23"/>
    </row>
    <row r="3017" spans="2:2">
      <c r="B3017" s="23"/>
    </row>
    <row r="3018" spans="2:2">
      <c r="B3018" s="23"/>
    </row>
    <row r="3019" spans="2:2">
      <c r="B3019" s="23"/>
    </row>
    <row r="3020" spans="2:2">
      <c r="B3020" s="23"/>
    </row>
    <row r="3021" spans="2:2">
      <c r="B3021" s="23"/>
    </row>
    <row r="3022" spans="2:2">
      <c r="B3022" s="23"/>
    </row>
    <row r="3023" spans="2:2">
      <c r="B3023" s="23"/>
    </row>
    <row r="3024" spans="2:2">
      <c r="B3024" s="23"/>
    </row>
    <row r="3025" spans="2:2">
      <c r="B3025" s="23"/>
    </row>
    <row r="3026" spans="2:2">
      <c r="B3026" s="23"/>
    </row>
    <row r="3027" spans="2:2">
      <c r="B3027" s="23"/>
    </row>
    <row r="3028" spans="2:2">
      <c r="B3028" s="23"/>
    </row>
    <row r="3029" spans="2:2">
      <c r="B3029" s="23"/>
    </row>
    <row r="3030" spans="2:2">
      <c r="B3030" s="23"/>
    </row>
    <row r="3031" spans="2:2">
      <c r="B3031" s="23"/>
    </row>
    <row r="3032" spans="2:2">
      <c r="B3032" s="23"/>
    </row>
    <row r="3033" spans="2:2">
      <c r="B3033" s="23"/>
    </row>
    <row r="3034" spans="2:2">
      <c r="B3034" s="23"/>
    </row>
    <row r="3035" spans="2:2">
      <c r="B3035" s="23"/>
    </row>
    <row r="3036" spans="2:2">
      <c r="B3036" s="23"/>
    </row>
    <row r="3037" spans="2:2">
      <c r="B3037" s="23"/>
    </row>
    <row r="3038" spans="2:2">
      <c r="B3038" s="23"/>
    </row>
    <row r="3039" spans="2:2">
      <c r="B3039" s="23"/>
    </row>
    <row r="3040" spans="2:2">
      <c r="B3040" s="23"/>
    </row>
    <row r="3041" spans="2:2">
      <c r="B3041" s="23"/>
    </row>
    <row r="3042" spans="2:2">
      <c r="B3042" s="23"/>
    </row>
    <row r="3043" spans="2:2">
      <c r="B3043" s="23"/>
    </row>
    <row r="3044" spans="2:2">
      <c r="B3044" s="23"/>
    </row>
    <row r="3045" spans="2:2">
      <c r="B3045" s="23"/>
    </row>
    <row r="3046" spans="2:2">
      <c r="B3046" s="23"/>
    </row>
    <row r="3047" spans="2:2">
      <c r="B3047" s="23"/>
    </row>
    <row r="3048" spans="2:2">
      <c r="B3048" s="23"/>
    </row>
    <row r="3049" spans="2:2">
      <c r="B3049" s="23"/>
    </row>
    <row r="3050" spans="2:2">
      <c r="B3050" s="23"/>
    </row>
    <row r="3051" spans="2:2">
      <c r="B3051" s="23"/>
    </row>
    <row r="3052" spans="2:2">
      <c r="B3052" s="23"/>
    </row>
    <row r="3053" spans="2:2">
      <c r="B3053" s="23"/>
    </row>
    <row r="3054" spans="2:2">
      <c r="B3054" s="23"/>
    </row>
    <row r="3055" spans="2:2">
      <c r="B3055" s="23"/>
    </row>
    <row r="3056" spans="2:2">
      <c r="B3056" s="23"/>
    </row>
    <row r="3057" spans="2:2">
      <c r="B3057" s="23"/>
    </row>
    <row r="3058" spans="2:2">
      <c r="B3058" s="23"/>
    </row>
    <row r="3059" spans="2:2">
      <c r="B3059" s="23"/>
    </row>
    <row r="3060" spans="2:2">
      <c r="B3060" s="23"/>
    </row>
    <row r="3061" spans="2:2">
      <c r="B3061" s="23"/>
    </row>
    <row r="3062" spans="2:2">
      <c r="B3062" s="23"/>
    </row>
    <row r="3063" spans="2:2">
      <c r="B3063" s="23"/>
    </row>
    <row r="3064" spans="2:2">
      <c r="B3064" s="23"/>
    </row>
    <row r="3065" spans="2:2">
      <c r="B3065" s="23"/>
    </row>
    <row r="3066" spans="2:2">
      <c r="B3066" s="23"/>
    </row>
    <row r="3067" spans="2:2">
      <c r="B3067" s="23"/>
    </row>
    <row r="3068" spans="2:2">
      <c r="B3068" s="23"/>
    </row>
    <row r="3069" spans="2:2">
      <c r="B3069" s="23"/>
    </row>
    <row r="3070" spans="2:2">
      <c r="B3070" s="23"/>
    </row>
    <row r="3071" spans="2:2">
      <c r="B3071" s="23"/>
    </row>
    <row r="3072" spans="2:2">
      <c r="B3072" s="23"/>
    </row>
    <row r="3073" spans="2:2">
      <c r="B3073" s="23"/>
    </row>
    <row r="3074" spans="2:2">
      <c r="B3074" s="23"/>
    </row>
    <row r="3075" spans="2:2">
      <c r="B3075" s="23"/>
    </row>
    <row r="3076" spans="2:2">
      <c r="B3076" s="23"/>
    </row>
    <row r="3077" spans="2:2">
      <c r="B3077" s="23"/>
    </row>
    <row r="3078" spans="2:2">
      <c r="B3078" s="23"/>
    </row>
    <row r="3079" spans="2:2">
      <c r="B3079" s="23"/>
    </row>
    <row r="3080" spans="2:2">
      <c r="B3080" s="23"/>
    </row>
    <row r="3081" spans="2:2">
      <c r="B3081" s="23"/>
    </row>
    <row r="3082" spans="2:2">
      <c r="B3082" s="23"/>
    </row>
    <row r="3083" spans="2:2">
      <c r="B3083" s="23"/>
    </row>
    <row r="3084" spans="2:2">
      <c r="B3084" s="23"/>
    </row>
    <row r="3085" spans="2:2">
      <c r="B3085" s="23"/>
    </row>
    <row r="3086" spans="2:2">
      <c r="B3086" s="23"/>
    </row>
    <row r="3087" spans="2:2">
      <c r="B3087" s="23"/>
    </row>
    <row r="3088" spans="2:2">
      <c r="B3088" s="23"/>
    </row>
    <row r="3089" spans="2:2">
      <c r="B3089" s="23"/>
    </row>
    <row r="3090" spans="2:2">
      <c r="B3090" s="23"/>
    </row>
    <row r="3091" spans="2:2">
      <c r="B3091" s="23"/>
    </row>
    <row r="3092" spans="2:2">
      <c r="B3092" s="23"/>
    </row>
    <row r="3093" spans="2:2">
      <c r="B3093" s="23"/>
    </row>
    <row r="3094" spans="2:2">
      <c r="B3094" s="23"/>
    </row>
    <row r="3095" spans="2:2">
      <c r="B3095" s="23"/>
    </row>
    <row r="3096" spans="2:2">
      <c r="B3096" s="23"/>
    </row>
    <row r="3097" spans="2:2">
      <c r="B3097" s="23"/>
    </row>
    <row r="3098" spans="2:2">
      <c r="B3098" s="23"/>
    </row>
    <row r="3099" spans="2:2">
      <c r="B3099" s="23"/>
    </row>
    <row r="3100" spans="2:2">
      <c r="B3100" s="23"/>
    </row>
    <row r="3101" spans="2:2">
      <c r="B3101" s="23"/>
    </row>
    <row r="3102" spans="2:2">
      <c r="B3102" s="23"/>
    </row>
    <row r="3103" spans="2:2">
      <c r="B3103" s="23"/>
    </row>
    <row r="3104" spans="2:2">
      <c r="B3104" s="23"/>
    </row>
    <row r="3105" spans="2:2">
      <c r="B3105" s="23"/>
    </row>
    <row r="3106" spans="2:2">
      <c r="B3106" s="23"/>
    </row>
    <row r="3107" spans="2:2">
      <c r="B3107" s="23"/>
    </row>
    <row r="3108" spans="2:2">
      <c r="B3108" s="23"/>
    </row>
    <row r="3109" spans="2:2">
      <c r="B3109" s="23"/>
    </row>
    <row r="3110" spans="2:2">
      <c r="B3110" s="23"/>
    </row>
    <row r="3111" spans="2:2">
      <c r="B3111" s="23"/>
    </row>
    <row r="3112" spans="2:2">
      <c r="B3112" s="23"/>
    </row>
    <row r="3113" spans="2:2">
      <c r="B3113" s="23"/>
    </row>
    <row r="3114" spans="2:2">
      <c r="B3114" s="23"/>
    </row>
    <row r="3115" spans="2:2">
      <c r="B3115" s="23"/>
    </row>
    <row r="3116" spans="2:2">
      <c r="B3116" s="23"/>
    </row>
    <row r="3117" spans="2:2">
      <c r="B3117" s="23"/>
    </row>
    <row r="3118" spans="2:2">
      <c r="B3118" s="23"/>
    </row>
    <row r="3119" spans="2:2">
      <c r="B3119" s="23"/>
    </row>
    <row r="3120" spans="2:2">
      <c r="B3120" s="23"/>
    </row>
  </sheetData>
  <mergeCells count="8">
    <mergeCell ref="B21:C21"/>
    <mergeCell ref="B15:C15"/>
    <mergeCell ref="B16:C16"/>
    <mergeCell ref="E10:G10"/>
    <mergeCell ref="B2:C2"/>
    <mergeCell ref="B3:C3"/>
    <mergeCell ref="B4:C4"/>
    <mergeCell ref="B10:C10"/>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tint="0.79998168889431442"/>
  </sheetPr>
  <dimension ref="B1:E51"/>
  <sheetViews>
    <sheetView topLeftCell="A25" workbookViewId="0">
      <selection activeCell="M25" sqref="M25"/>
    </sheetView>
  </sheetViews>
  <sheetFormatPr defaultColWidth="9.140625" defaultRowHeight="14.25"/>
  <cols>
    <col min="1" max="1" width="9.140625" style="23"/>
    <col min="2" max="2" width="25.7109375" style="23" customWidth="1"/>
    <col min="3" max="3" width="37.7109375" style="23" customWidth="1"/>
    <col min="4" max="4" width="32.42578125" style="23" customWidth="1"/>
    <col min="5" max="5" width="26.140625" style="23" customWidth="1"/>
    <col min="6" max="16384" width="9.140625" style="23"/>
  </cols>
  <sheetData>
    <row r="1" spans="2:5" ht="15" thickBot="1"/>
    <row r="2" spans="2:5" ht="39.950000000000003" customHeight="1" thickBot="1">
      <c r="B2" s="170" t="s">
        <v>142</v>
      </c>
      <c r="C2" s="241"/>
      <c r="D2" s="241"/>
      <c r="E2" s="171"/>
    </row>
    <row r="3" spans="2:5" ht="30" customHeight="1" thickBot="1">
      <c r="B3" s="262" t="s">
        <v>209</v>
      </c>
      <c r="C3" s="315"/>
      <c r="D3" s="315"/>
      <c r="E3" s="263"/>
    </row>
    <row r="4" spans="2:5" ht="24.95" customHeight="1" thickBot="1">
      <c r="B4" s="316" t="s">
        <v>210</v>
      </c>
      <c r="C4" s="317"/>
      <c r="D4" s="317"/>
      <c r="E4" s="318"/>
    </row>
    <row r="5" spans="2:5" ht="20.100000000000001" customHeight="1" thickBot="1">
      <c r="B5" s="63" t="s">
        <v>194</v>
      </c>
      <c r="C5" s="35" t="s">
        <v>85</v>
      </c>
      <c r="D5" s="206" t="s">
        <v>93</v>
      </c>
      <c r="E5" s="319"/>
    </row>
    <row r="6" spans="2:5" ht="35.1" customHeight="1">
      <c r="B6" s="320" t="s">
        <v>79</v>
      </c>
      <c r="C6" s="66" t="s">
        <v>86</v>
      </c>
      <c r="D6" s="323" t="s">
        <v>298</v>
      </c>
      <c r="E6" s="324"/>
    </row>
    <row r="7" spans="2:5" ht="35.1" customHeight="1">
      <c r="B7" s="321"/>
      <c r="C7" s="137" t="s">
        <v>87</v>
      </c>
      <c r="D7" s="290" t="s">
        <v>299</v>
      </c>
      <c r="E7" s="291"/>
    </row>
    <row r="8" spans="2:5" ht="35.1" customHeight="1">
      <c r="B8" s="321"/>
      <c r="C8" s="137" t="s">
        <v>88</v>
      </c>
      <c r="D8" s="290" t="s">
        <v>300</v>
      </c>
      <c r="E8" s="291"/>
    </row>
    <row r="9" spans="2:5" ht="35.1" customHeight="1" thickBot="1">
      <c r="B9" s="321"/>
      <c r="C9" s="138" t="s">
        <v>83</v>
      </c>
      <c r="D9" s="290"/>
      <c r="E9" s="291"/>
    </row>
    <row r="10" spans="2:5" ht="35.1" customHeight="1">
      <c r="B10" s="321"/>
      <c r="C10" s="66" t="s">
        <v>84</v>
      </c>
      <c r="D10" s="292">
        <v>28</v>
      </c>
      <c r="E10" s="293"/>
    </row>
    <row r="11" spans="2:5" ht="35.1" customHeight="1">
      <c r="B11" s="321"/>
      <c r="C11" s="64" t="s">
        <v>89</v>
      </c>
      <c r="D11" s="294" t="s">
        <v>301</v>
      </c>
      <c r="E11" s="291"/>
    </row>
    <row r="12" spans="2:5" ht="35.1" customHeight="1">
      <c r="B12" s="321"/>
      <c r="C12" s="64" t="s">
        <v>90</v>
      </c>
      <c r="D12" s="294">
        <v>43816</v>
      </c>
      <c r="E12" s="291"/>
    </row>
    <row r="13" spans="2:5" ht="35.1" customHeight="1" thickBot="1">
      <c r="B13" s="322"/>
      <c r="C13" s="65" t="s">
        <v>91</v>
      </c>
      <c r="D13" s="311">
        <v>43843</v>
      </c>
      <c r="E13" s="312"/>
    </row>
    <row r="14" spans="2:5" ht="30" customHeight="1" thickBot="1">
      <c r="B14" s="206" t="s">
        <v>122</v>
      </c>
      <c r="C14" s="207"/>
      <c r="D14" s="313" t="s">
        <v>92</v>
      </c>
      <c r="E14" s="314"/>
    </row>
    <row r="15" spans="2:5" ht="35.1" customHeight="1">
      <c r="B15" s="306"/>
      <c r="C15" s="64" t="s">
        <v>89</v>
      </c>
      <c r="D15" s="309"/>
      <c r="E15" s="310"/>
    </row>
    <row r="16" spans="2:5" ht="35.1" customHeight="1">
      <c r="B16" s="307"/>
      <c r="C16" s="64" t="s">
        <v>90</v>
      </c>
      <c r="D16" s="294"/>
      <c r="E16" s="291"/>
    </row>
    <row r="17" spans="2:5" ht="35.1" customHeight="1" thickBot="1">
      <c r="B17" s="308"/>
      <c r="C17" s="67" t="s">
        <v>91</v>
      </c>
      <c r="D17" s="311"/>
      <c r="E17" s="312"/>
    </row>
    <row r="18" spans="2:5" ht="30" customHeight="1" thickBot="1">
      <c r="B18" s="206" t="s">
        <v>122</v>
      </c>
      <c r="C18" s="207"/>
      <c r="D18" s="313" t="s">
        <v>92</v>
      </c>
      <c r="E18" s="314"/>
    </row>
    <row r="19" spans="2:5" ht="35.1" customHeight="1">
      <c r="B19" s="306"/>
      <c r="C19" s="64" t="s">
        <v>89</v>
      </c>
      <c r="D19" s="309"/>
      <c r="E19" s="310"/>
    </row>
    <row r="20" spans="2:5" ht="35.1" customHeight="1">
      <c r="B20" s="307"/>
      <c r="C20" s="64" t="s">
        <v>90</v>
      </c>
      <c r="D20" s="294"/>
      <c r="E20" s="291"/>
    </row>
    <row r="21" spans="2:5" ht="35.1" customHeight="1" thickBot="1">
      <c r="B21" s="308"/>
      <c r="C21" s="67" t="s">
        <v>91</v>
      </c>
      <c r="D21" s="311"/>
      <c r="E21" s="312"/>
    </row>
    <row r="22" spans="2:5" ht="30" customHeight="1" thickBot="1">
      <c r="B22" s="262" t="s">
        <v>211</v>
      </c>
      <c r="C22" s="315"/>
      <c r="D22" s="315"/>
      <c r="E22" s="263"/>
    </row>
    <row r="23" spans="2:5" ht="24.95" customHeight="1" thickBot="1">
      <c r="B23" s="316" t="s">
        <v>210</v>
      </c>
      <c r="C23" s="317"/>
      <c r="D23" s="317"/>
      <c r="E23" s="318"/>
    </row>
    <row r="24" spans="2:5" ht="20.100000000000001" customHeight="1" thickBot="1">
      <c r="B24" s="63" t="s">
        <v>111</v>
      </c>
      <c r="C24" s="35" t="s">
        <v>85</v>
      </c>
      <c r="D24" s="206" t="s">
        <v>93</v>
      </c>
      <c r="E24" s="319"/>
    </row>
    <row r="25" spans="2:5" ht="35.1" customHeight="1">
      <c r="B25" s="320" t="s">
        <v>80</v>
      </c>
      <c r="C25" s="66" t="s">
        <v>86</v>
      </c>
      <c r="D25" s="323" t="s">
        <v>302</v>
      </c>
      <c r="E25" s="324"/>
    </row>
    <row r="26" spans="2:5" ht="35.1" customHeight="1">
      <c r="B26" s="321"/>
      <c r="C26" s="137" t="s">
        <v>87</v>
      </c>
      <c r="D26" s="325" t="s">
        <v>303</v>
      </c>
      <c r="E26" s="326"/>
    </row>
    <row r="27" spans="2:5" ht="35.1" customHeight="1">
      <c r="B27" s="321"/>
      <c r="C27" s="137" t="s">
        <v>88</v>
      </c>
      <c r="D27" s="295" t="s">
        <v>304</v>
      </c>
      <c r="E27" s="291"/>
    </row>
    <row r="28" spans="2:5" ht="35.1" customHeight="1" thickBot="1">
      <c r="B28" s="321"/>
      <c r="C28" s="138" t="s">
        <v>83</v>
      </c>
      <c r="D28" s="295"/>
      <c r="E28" s="291"/>
    </row>
    <row r="29" spans="2:5" ht="35.1" customHeight="1">
      <c r="B29" s="321"/>
      <c r="C29" s="66" t="s">
        <v>84</v>
      </c>
      <c r="D29" s="296">
        <v>12</v>
      </c>
      <c r="E29" s="297"/>
    </row>
    <row r="30" spans="2:5" ht="35.1" customHeight="1">
      <c r="B30" s="321"/>
      <c r="C30" s="64" t="s">
        <v>89</v>
      </c>
      <c r="D30" s="295" t="s">
        <v>305</v>
      </c>
      <c r="E30" s="291"/>
    </row>
    <row r="31" spans="2:5" ht="35.1" customHeight="1">
      <c r="B31" s="321"/>
      <c r="C31" s="64" t="s">
        <v>90</v>
      </c>
      <c r="D31" s="295">
        <v>43998</v>
      </c>
      <c r="E31" s="291"/>
    </row>
    <row r="32" spans="2:5" ht="35.1" customHeight="1" thickBot="1">
      <c r="B32" s="322"/>
      <c r="C32" s="65" t="s">
        <v>91</v>
      </c>
      <c r="D32" s="294">
        <v>43999</v>
      </c>
      <c r="E32" s="327"/>
    </row>
    <row r="33" spans="2:5" ht="30" customHeight="1" thickBot="1">
      <c r="B33" s="206" t="s">
        <v>122</v>
      </c>
      <c r="C33" s="207"/>
      <c r="D33" s="304" t="s">
        <v>92</v>
      </c>
      <c r="E33" s="305"/>
    </row>
    <row r="34" spans="2:5" ht="35.1" customHeight="1">
      <c r="B34" s="306"/>
      <c r="C34" s="64" t="s">
        <v>89</v>
      </c>
      <c r="D34" s="309"/>
      <c r="E34" s="310"/>
    </row>
    <row r="35" spans="2:5" ht="35.1" customHeight="1">
      <c r="B35" s="307"/>
      <c r="C35" s="64" t="s">
        <v>90</v>
      </c>
      <c r="D35" s="294"/>
      <c r="E35" s="291"/>
    </row>
    <row r="36" spans="2:5" ht="35.1" customHeight="1" thickBot="1">
      <c r="B36" s="308"/>
      <c r="C36" s="67" t="s">
        <v>91</v>
      </c>
      <c r="D36" s="311"/>
      <c r="E36" s="312"/>
    </row>
    <row r="37" spans="2:5" ht="30" customHeight="1" thickBot="1">
      <c r="B37" s="206" t="s">
        <v>122</v>
      </c>
      <c r="C37" s="207"/>
      <c r="D37" s="313" t="s">
        <v>92</v>
      </c>
      <c r="E37" s="314"/>
    </row>
    <row r="38" spans="2:5" ht="35.1" customHeight="1">
      <c r="B38" s="306"/>
      <c r="C38" s="64" t="s">
        <v>89</v>
      </c>
      <c r="D38" s="309"/>
      <c r="E38" s="310"/>
    </row>
    <row r="39" spans="2:5" ht="35.1" customHeight="1">
      <c r="B39" s="307"/>
      <c r="C39" s="64" t="s">
        <v>90</v>
      </c>
      <c r="D39" s="294"/>
      <c r="E39" s="291"/>
    </row>
    <row r="40" spans="2:5" ht="35.1" customHeight="1" thickBot="1">
      <c r="B40" s="308"/>
      <c r="C40" s="67" t="s">
        <v>91</v>
      </c>
      <c r="D40" s="311"/>
      <c r="E40" s="312"/>
    </row>
    <row r="41" spans="2:5" ht="30" customHeight="1" thickBot="1">
      <c r="B41" s="212" t="s">
        <v>212</v>
      </c>
      <c r="C41" s="213"/>
      <c r="D41" s="213"/>
      <c r="E41" s="214"/>
    </row>
    <row r="42" spans="2:5" ht="36" customHeight="1" thickBot="1">
      <c r="B42" s="301" t="s">
        <v>195</v>
      </c>
      <c r="C42" s="302"/>
      <c r="D42" s="302"/>
      <c r="E42" s="303"/>
    </row>
    <row r="43" spans="2:5" ht="33" customHeight="1" thickBot="1">
      <c r="B43" s="298" t="s">
        <v>94</v>
      </c>
      <c r="C43" s="299"/>
      <c r="D43" s="299"/>
      <c r="E43" s="300"/>
    </row>
    <row r="44" spans="2:5" ht="73.5" customHeight="1" thickBot="1">
      <c r="B44" s="281"/>
      <c r="C44" s="282"/>
      <c r="D44" s="282"/>
      <c r="E44" s="283"/>
    </row>
    <row r="45" spans="2:5" ht="30" customHeight="1" thickBot="1">
      <c r="B45" s="287" t="s">
        <v>95</v>
      </c>
      <c r="C45" s="288"/>
      <c r="D45" s="288"/>
      <c r="E45" s="289"/>
    </row>
    <row r="46" spans="2:5" ht="60.75" customHeight="1" thickBot="1">
      <c r="B46" s="284"/>
      <c r="C46" s="285"/>
      <c r="D46" s="285"/>
      <c r="E46" s="286"/>
    </row>
    <row r="47" spans="2:5" ht="30" customHeight="1" thickBot="1">
      <c r="B47" s="268" t="s">
        <v>213</v>
      </c>
      <c r="C47" s="269"/>
      <c r="D47" s="269"/>
      <c r="E47" s="270"/>
    </row>
    <row r="48" spans="2:5" ht="30" customHeight="1">
      <c r="B48" s="271" t="s">
        <v>96</v>
      </c>
      <c r="C48" s="272"/>
      <c r="D48" s="272"/>
      <c r="E48" s="273"/>
    </row>
    <row r="49" spans="2:5" ht="33.75" customHeight="1" thickBot="1">
      <c r="B49" s="274" t="s">
        <v>97</v>
      </c>
      <c r="C49" s="275"/>
      <c r="D49" s="275"/>
      <c r="E49" s="276"/>
    </row>
    <row r="50" spans="2:5" ht="74.25" customHeight="1" thickBot="1">
      <c r="B50" s="277"/>
      <c r="C50" s="278"/>
      <c r="D50" s="278"/>
      <c r="E50" s="279"/>
    </row>
    <row r="51" spans="2:5">
      <c r="B51" s="280"/>
      <c r="C51" s="280"/>
      <c r="D51" s="280"/>
      <c r="E51" s="280"/>
    </row>
  </sheetData>
  <mergeCells count="60">
    <mergeCell ref="B2:E2"/>
    <mergeCell ref="B3:E3"/>
    <mergeCell ref="B4:E4"/>
    <mergeCell ref="D5:E5"/>
    <mergeCell ref="B15:B17"/>
    <mergeCell ref="D15:E15"/>
    <mergeCell ref="D16:E16"/>
    <mergeCell ref="D17:E17"/>
    <mergeCell ref="D12:E12"/>
    <mergeCell ref="B14:C14"/>
    <mergeCell ref="D14:E14"/>
    <mergeCell ref="B6:B13"/>
    <mergeCell ref="D6:E6"/>
    <mergeCell ref="D13:E13"/>
    <mergeCell ref="B18:C18"/>
    <mergeCell ref="D18:E18"/>
    <mergeCell ref="B19:B21"/>
    <mergeCell ref="D19:E19"/>
    <mergeCell ref="D20:E20"/>
    <mergeCell ref="D21:E21"/>
    <mergeCell ref="B22:E22"/>
    <mergeCell ref="B23:E23"/>
    <mergeCell ref="D24:E24"/>
    <mergeCell ref="B25:B32"/>
    <mergeCell ref="D25:E25"/>
    <mergeCell ref="D26:E26"/>
    <mergeCell ref="D32:E32"/>
    <mergeCell ref="B42:E42"/>
    <mergeCell ref="B33:C33"/>
    <mergeCell ref="D33:E33"/>
    <mergeCell ref="B34:B36"/>
    <mergeCell ref="D34:E34"/>
    <mergeCell ref="D35:E35"/>
    <mergeCell ref="D36:E36"/>
    <mergeCell ref="D37:E37"/>
    <mergeCell ref="B38:B40"/>
    <mergeCell ref="D38:E38"/>
    <mergeCell ref="D39:E39"/>
    <mergeCell ref="D40:E40"/>
    <mergeCell ref="B44:E44"/>
    <mergeCell ref="B46:E46"/>
    <mergeCell ref="B45:E45"/>
    <mergeCell ref="D7:E7"/>
    <mergeCell ref="D8:E8"/>
    <mergeCell ref="D9:E9"/>
    <mergeCell ref="D10:E10"/>
    <mergeCell ref="D11:E11"/>
    <mergeCell ref="D27:E27"/>
    <mergeCell ref="D28:E28"/>
    <mergeCell ref="D29:E29"/>
    <mergeCell ref="D30:E30"/>
    <mergeCell ref="D31:E31"/>
    <mergeCell ref="B41:E41"/>
    <mergeCell ref="B43:E43"/>
    <mergeCell ref="B37:C37"/>
    <mergeCell ref="B47:E47"/>
    <mergeCell ref="B48:E48"/>
    <mergeCell ref="B49:E49"/>
    <mergeCell ref="B50:E50"/>
    <mergeCell ref="B51:E51"/>
  </mergeCells>
  <dataValidations count="1">
    <dataValidation type="list" allowBlank="1" showInputMessage="1" showErrorMessage="1" sqref="B38 B15 B19 B34" xr:uid="{E87B5F67-ABBF-4F6F-A012-F77D279FE6F5}">
      <formula1>#REF!</formula1>
    </dataValidation>
  </dataValidations>
  <pageMargins left="0.7" right="0.7" top="0.75" bottom="0.75" header="0.3" footer="0.3"/>
  <pageSetup orientation="portrait"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r:uid="{DAFE5311-58B2-4F84-BD67-221910C2A657}">
          <x14:formula1>
            <xm:f>CODES!$H$14:$H$18</xm:f>
          </x14:formula1>
          <xm:sqref>B6:B13 B25:B32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5" tint="0.79998168889431442"/>
  </sheetPr>
  <dimension ref="B1:F80"/>
  <sheetViews>
    <sheetView topLeftCell="A7" workbookViewId="0">
      <selection activeCell="E10" sqref="E10:F10"/>
    </sheetView>
  </sheetViews>
  <sheetFormatPr defaultColWidth="9.140625" defaultRowHeight="14.25"/>
  <cols>
    <col min="1" max="1" width="4.7109375" style="23" customWidth="1"/>
    <col min="2" max="6" width="25.7109375" style="23" customWidth="1"/>
    <col min="7" max="16384" width="9.140625" style="23"/>
  </cols>
  <sheetData>
    <row r="1" spans="2:6" ht="15" thickBot="1"/>
    <row r="2" spans="2:6" ht="39.950000000000003" customHeight="1" thickBot="1">
      <c r="B2" s="170" t="s">
        <v>137</v>
      </c>
      <c r="C2" s="241"/>
      <c r="D2" s="241"/>
      <c r="E2" s="241"/>
      <c r="F2" s="171"/>
    </row>
    <row r="3" spans="2:6" ht="30" customHeight="1" thickBot="1">
      <c r="B3" s="338" t="s">
        <v>110</v>
      </c>
      <c r="C3" s="339"/>
      <c r="D3" s="339"/>
      <c r="E3" s="339"/>
      <c r="F3" s="340"/>
    </row>
    <row r="4" spans="2:6" ht="45" customHeight="1">
      <c r="B4" s="341" t="s">
        <v>214</v>
      </c>
      <c r="C4" s="342"/>
      <c r="D4" s="342"/>
      <c r="E4" s="342"/>
      <c r="F4" s="343"/>
    </row>
    <row r="5" spans="2:6" ht="45" customHeight="1" thickBot="1">
      <c r="B5" s="344" t="s">
        <v>139</v>
      </c>
      <c r="C5" s="345"/>
      <c r="D5" s="345"/>
      <c r="E5" s="345"/>
      <c r="F5" s="346"/>
    </row>
    <row r="6" spans="2:6" ht="45" customHeight="1" thickBot="1">
      <c r="B6" s="68" t="s">
        <v>99</v>
      </c>
      <c r="C6" s="69" t="s">
        <v>102</v>
      </c>
      <c r="D6" s="69" t="s">
        <v>100</v>
      </c>
      <c r="E6" s="69" t="s">
        <v>101</v>
      </c>
      <c r="F6" s="70" t="s">
        <v>98</v>
      </c>
    </row>
    <row r="7" spans="2:6" ht="87" customHeight="1">
      <c r="B7" s="71" t="s">
        <v>306</v>
      </c>
      <c r="C7" s="72" t="s">
        <v>307</v>
      </c>
      <c r="D7" s="73">
        <v>44377</v>
      </c>
      <c r="E7" s="74">
        <v>0</v>
      </c>
      <c r="F7" s="75" t="s">
        <v>308</v>
      </c>
    </row>
    <row r="8" spans="2:6" ht="114" customHeight="1">
      <c r="B8" s="76" t="s">
        <v>309</v>
      </c>
      <c r="C8" s="77" t="s">
        <v>310</v>
      </c>
      <c r="D8" s="78">
        <v>44377</v>
      </c>
      <c r="E8" s="79">
        <v>0.15</v>
      </c>
      <c r="F8" s="147" t="s">
        <v>433</v>
      </c>
    </row>
    <row r="9" spans="2:6" ht="140.25" customHeight="1">
      <c r="B9" s="76" t="s">
        <v>311</v>
      </c>
      <c r="C9" s="77" t="s">
        <v>312</v>
      </c>
      <c r="D9" s="78">
        <v>44377</v>
      </c>
      <c r="E9" s="79">
        <v>0.15</v>
      </c>
      <c r="F9" s="147" t="s">
        <v>432</v>
      </c>
    </row>
    <row r="10" spans="2:6" ht="152.65" customHeight="1">
      <c r="B10" s="76" t="s">
        <v>313</v>
      </c>
      <c r="C10" s="77" t="s">
        <v>314</v>
      </c>
      <c r="D10" s="78">
        <v>44377</v>
      </c>
      <c r="E10" s="149">
        <v>0.5</v>
      </c>
      <c r="F10" s="147" t="s">
        <v>438</v>
      </c>
    </row>
    <row r="11" spans="2:6" ht="221.25" customHeight="1">
      <c r="B11" s="76" t="s">
        <v>315</v>
      </c>
      <c r="C11" s="77" t="s">
        <v>316</v>
      </c>
      <c r="D11" s="78">
        <v>44377</v>
      </c>
      <c r="E11" s="149">
        <v>0.1</v>
      </c>
      <c r="F11" s="147" t="s">
        <v>439</v>
      </c>
    </row>
    <row r="12" spans="2:6" ht="46.5" customHeight="1">
      <c r="B12" s="81" t="s">
        <v>317</v>
      </c>
      <c r="C12" s="82" t="s">
        <v>318</v>
      </c>
      <c r="D12" s="83">
        <v>44377</v>
      </c>
      <c r="E12" s="84">
        <v>0.05</v>
      </c>
      <c r="F12" s="147" t="s">
        <v>436</v>
      </c>
    </row>
    <row r="13" spans="2:6" ht="147" customHeight="1">
      <c r="B13" s="81" t="s">
        <v>319</v>
      </c>
      <c r="C13" s="82" t="s">
        <v>320</v>
      </c>
      <c r="D13" s="83">
        <v>44377</v>
      </c>
      <c r="E13" s="84">
        <v>0.25</v>
      </c>
      <c r="F13" s="147" t="s">
        <v>435</v>
      </c>
    </row>
    <row r="14" spans="2:6" ht="84.75" customHeight="1">
      <c r="B14" s="81" t="s">
        <v>321</v>
      </c>
      <c r="C14" s="82" t="s">
        <v>322</v>
      </c>
      <c r="D14" s="83">
        <v>44377</v>
      </c>
      <c r="E14" s="148">
        <v>0.2</v>
      </c>
      <c r="F14" s="147" t="s">
        <v>437</v>
      </c>
    </row>
    <row r="15" spans="2:6" ht="100.5" customHeight="1">
      <c r="B15" s="81" t="s">
        <v>323</v>
      </c>
      <c r="C15" s="82" t="s">
        <v>324</v>
      </c>
      <c r="D15" s="83">
        <v>44377</v>
      </c>
      <c r="E15" s="84">
        <v>0.5</v>
      </c>
      <c r="F15" s="147" t="s">
        <v>434</v>
      </c>
    </row>
    <row r="16" spans="2:6" ht="258.75" customHeight="1">
      <c r="B16" s="81" t="s">
        <v>325</v>
      </c>
      <c r="C16" s="82" t="s">
        <v>326</v>
      </c>
      <c r="D16" s="83">
        <v>44377</v>
      </c>
      <c r="E16" s="84">
        <v>0.05</v>
      </c>
      <c r="F16" s="85" t="s">
        <v>430</v>
      </c>
    </row>
    <row r="17" spans="2:6" ht="99" customHeight="1">
      <c r="B17" s="81" t="s">
        <v>327</v>
      </c>
      <c r="C17" s="82" t="s">
        <v>328</v>
      </c>
      <c r="D17" s="83">
        <v>44377</v>
      </c>
      <c r="E17" s="84">
        <v>0.05</v>
      </c>
      <c r="F17" s="80" t="s">
        <v>431</v>
      </c>
    </row>
    <row r="18" spans="2:6" ht="86.25" customHeight="1">
      <c r="B18" s="81" t="s">
        <v>329</v>
      </c>
      <c r="C18" s="82" t="s">
        <v>330</v>
      </c>
      <c r="D18" s="83">
        <v>44377</v>
      </c>
      <c r="E18" s="84">
        <v>0.37</v>
      </c>
      <c r="F18" s="80" t="s">
        <v>429</v>
      </c>
    </row>
    <row r="19" spans="2:6" ht="63.75" customHeight="1">
      <c r="B19" s="81" t="s">
        <v>331</v>
      </c>
      <c r="C19" s="82" t="s">
        <v>332</v>
      </c>
      <c r="D19" s="83">
        <v>44377</v>
      </c>
      <c r="E19" s="84">
        <v>0.05</v>
      </c>
      <c r="F19" s="85" t="s">
        <v>355</v>
      </c>
    </row>
    <row r="20" spans="2:6" ht="57.75" customHeight="1">
      <c r="B20" s="81" t="s">
        <v>333</v>
      </c>
      <c r="C20" s="82" t="s">
        <v>334</v>
      </c>
      <c r="D20" s="83">
        <v>44377</v>
      </c>
      <c r="E20" s="84">
        <v>0.05</v>
      </c>
      <c r="F20" s="85" t="s">
        <v>355</v>
      </c>
    </row>
    <row r="21" spans="2:6" ht="45.75" customHeight="1">
      <c r="B21" s="81" t="s">
        <v>335</v>
      </c>
      <c r="C21" s="82" t="s">
        <v>336</v>
      </c>
      <c r="D21" s="83">
        <v>44377</v>
      </c>
      <c r="E21" s="84">
        <v>0.05</v>
      </c>
      <c r="F21" s="85" t="s">
        <v>356</v>
      </c>
    </row>
    <row r="22" spans="2:6" ht="60.75" customHeight="1">
      <c r="B22" s="81" t="s">
        <v>337</v>
      </c>
      <c r="C22" s="82" t="s">
        <v>338</v>
      </c>
      <c r="D22" s="83">
        <v>44377</v>
      </c>
      <c r="E22" s="84">
        <v>0.05</v>
      </c>
      <c r="F22" s="85" t="s">
        <v>355</v>
      </c>
    </row>
    <row r="23" spans="2:6" ht="48.75" customHeight="1">
      <c r="B23" s="81" t="s">
        <v>339</v>
      </c>
      <c r="C23" s="82" t="s">
        <v>340</v>
      </c>
      <c r="D23" s="83">
        <v>44377</v>
      </c>
      <c r="E23" s="84">
        <v>0.05</v>
      </c>
      <c r="F23" s="85" t="s">
        <v>356</v>
      </c>
    </row>
    <row r="24" spans="2:6" ht="61.5" customHeight="1">
      <c r="B24" s="81" t="s">
        <v>341</v>
      </c>
      <c r="C24" s="82" t="s">
        <v>342</v>
      </c>
      <c r="D24" s="83">
        <v>44377</v>
      </c>
      <c r="E24" s="84">
        <v>0.05</v>
      </c>
      <c r="F24" s="85" t="s">
        <v>355</v>
      </c>
    </row>
    <row r="25" spans="2:6" ht="61.5" customHeight="1">
      <c r="B25" s="81" t="s">
        <v>343</v>
      </c>
      <c r="C25" s="82" t="s">
        <v>344</v>
      </c>
      <c r="D25" s="83">
        <v>44377</v>
      </c>
      <c r="E25" s="84">
        <v>0.05</v>
      </c>
      <c r="F25" s="85" t="s">
        <v>355</v>
      </c>
    </row>
    <row r="26" spans="2:6" ht="59.25" customHeight="1">
      <c r="B26" s="81" t="s">
        <v>345</v>
      </c>
      <c r="C26" s="82" t="s">
        <v>346</v>
      </c>
      <c r="D26" s="83">
        <v>44377</v>
      </c>
      <c r="E26" s="84">
        <v>0.05</v>
      </c>
      <c r="F26" s="85" t="s">
        <v>355</v>
      </c>
    </row>
    <row r="27" spans="2:6" ht="35.1" customHeight="1">
      <c r="B27" s="81" t="s">
        <v>347</v>
      </c>
      <c r="C27" s="82" t="s">
        <v>348</v>
      </c>
      <c r="D27" s="83">
        <v>44377</v>
      </c>
      <c r="E27" s="84">
        <v>0.05</v>
      </c>
      <c r="F27" s="85" t="s">
        <v>356</v>
      </c>
    </row>
    <row r="28" spans="2:6" ht="48" customHeight="1">
      <c r="B28" s="81" t="s">
        <v>349</v>
      </c>
      <c r="C28" s="82" t="s">
        <v>350</v>
      </c>
      <c r="D28" s="83">
        <v>44377</v>
      </c>
      <c r="E28" s="84">
        <v>0.05</v>
      </c>
      <c r="F28" s="85" t="s">
        <v>356</v>
      </c>
    </row>
    <row r="29" spans="2:6" ht="57.4" customHeight="1">
      <c r="B29" s="81" t="s">
        <v>351</v>
      </c>
      <c r="C29" s="82" t="s">
        <v>352</v>
      </c>
      <c r="D29" s="83">
        <v>44377</v>
      </c>
      <c r="E29" s="84">
        <v>0.05</v>
      </c>
      <c r="F29" s="85" t="s">
        <v>355</v>
      </c>
    </row>
    <row r="30" spans="2:6" ht="45.75" customHeight="1">
      <c r="B30" s="81" t="s">
        <v>353</v>
      </c>
      <c r="C30" s="82" t="s">
        <v>354</v>
      </c>
      <c r="D30" s="83">
        <v>44377</v>
      </c>
      <c r="E30" s="84">
        <v>0.05</v>
      </c>
      <c r="F30" s="85" t="s">
        <v>356</v>
      </c>
    </row>
    <row r="31" spans="2:6" ht="35.1" customHeight="1">
      <c r="B31" s="81"/>
      <c r="C31" s="82"/>
      <c r="D31" s="83"/>
      <c r="E31" s="84"/>
      <c r="F31" s="85"/>
    </row>
    <row r="32" spans="2:6" ht="35.1" customHeight="1">
      <c r="B32" s="81"/>
      <c r="C32" s="82"/>
      <c r="D32" s="83"/>
      <c r="E32" s="84"/>
      <c r="F32" s="85"/>
    </row>
    <row r="33" spans="2:6" ht="35.1" customHeight="1">
      <c r="B33" s="81"/>
      <c r="C33" s="82"/>
      <c r="D33" s="83"/>
      <c r="E33" s="84"/>
      <c r="F33" s="85"/>
    </row>
    <row r="34" spans="2:6" ht="35.1" customHeight="1">
      <c r="B34" s="81"/>
      <c r="C34" s="82"/>
      <c r="D34" s="83"/>
      <c r="E34" s="84"/>
      <c r="F34" s="85"/>
    </row>
    <row r="35" spans="2:6" ht="35.1" customHeight="1">
      <c r="B35" s="81"/>
      <c r="C35" s="82"/>
      <c r="D35" s="83"/>
      <c r="E35" s="84"/>
      <c r="F35" s="85"/>
    </row>
    <row r="36" spans="2:6" ht="35.1" customHeight="1">
      <c r="B36" s="81"/>
      <c r="C36" s="82"/>
      <c r="D36" s="83"/>
      <c r="E36" s="84"/>
      <c r="F36" s="85"/>
    </row>
    <row r="37" spans="2:6" ht="35.1" customHeight="1" thickBot="1">
      <c r="B37" s="86"/>
      <c r="C37" s="87"/>
      <c r="D37" s="88"/>
      <c r="E37" s="89"/>
      <c r="F37" s="90"/>
    </row>
    <row r="38" spans="2:6" ht="45" customHeight="1" thickBot="1">
      <c r="B38" s="347" t="s">
        <v>112</v>
      </c>
      <c r="C38" s="348"/>
      <c r="D38" s="348"/>
      <c r="E38" s="348"/>
      <c r="F38" s="349"/>
    </row>
    <row r="39" spans="2:6" ht="45" customHeight="1" thickBot="1">
      <c r="B39" s="350" t="s">
        <v>193</v>
      </c>
      <c r="C39" s="351"/>
      <c r="D39" s="351"/>
      <c r="E39" s="351"/>
      <c r="F39" s="352"/>
    </row>
    <row r="40" spans="2:6" ht="45" customHeight="1" thickBot="1">
      <c r="B40" s="91" t="s">
        <v>113</v>
      </c>
      <c r="C40" s="313" t="s">
        <v>114</v>
      </c>
      <c r="D40" s="314"/>
      <c r="E40" s="353" t="s">
        <v>98</v>
      </c>
      <c r="F40" s="354"/>
    </row>
    <row r="41" spans="2:6" ht="24.95" customHeight="1">
      <c r="B41" s="71"/>
      <c r="C41" s="355"/>
      <c r="D41" s="356"/>
      <c r="E41" s="336"/>
      <c r="F41" s="337"/>
    </row>
    <row r="42" spans="2:6" ht="24.95" customHeight="1">
      <c r="B42" s="81"/>
      <c r="C42" s="332"/>
      <c r="D42" s="333"/>
      <c r="E42" s="328"/>
      <c r="F42" s="329"/>
    </row>
    <row r="43" spans="2:6" ht="24.95" customHeight="1">
      <c r="B43" s="81"/>
      <c r="C43" s="332"/>
      <c r="D43" s="333"/>
      <c r="E43" s="328"/>
      <c r="F43" s="329"/>
    </row>
    <row r="44" spans="2:6" ht="24.95" customHeight="1">
      <c r="B44" s="81"/>
      <c r="C44" s="332"/>
      <c r="D44" s="333"/>
      <c r="E44" s="328"/>
      <c r="F44" s="329"/>
    </row>
    <row r="45" spans="2:6" ht="24.95" customHeight="1">
      <c r="B45" s="81"/>
      <c r="C45" s="332"/>
      <c r="D45" s="333"/>
      <c r="E45" s="328"/>
      <c r="F45" s="329"/>
    </row>
    <row r="46" spans="2:6" ht="24.95" customHeight="1">
      <c r="B46" s="81"/>
      <c r="C46" s="332"/>
      <c r="D46" s="333"/>
      <c r="E46" s="328"/>
      <c r="F46" s="329"/>
    </row>
    <row r="47" spans="2:6" ht="24.95" customHeight="1">
      <c r="B47" s="81"/>
      <c r="C47" s="332"/>
      <c r="D47" s="333"/>
      <c r="E47" s="328"/>
      <c r="F47" s="329"/>
    </row>
    <row r="48" spans="2:6" ht="24.95" customHeight="1">
      <c r="B48" s="81"/>
      <c r="C48" s="332"/>
      <c r="D48" s="333"/>
      <c r="E48" s="328"/>
      <c r="F48" s="329"/>
    </row>
    <row r="49" spans="2:6" ht="24.95" customHeight="1">
      <c r="B49" s="81"/>
      <c r="C49" s="332"/>
      <c r="D49" s="333"/>
      <c r="E49" s="328"/>
      <c r="F49" s="329"/>
    </row>
    <row r="50" spans="2:6" ht="24.95" customHeight="1">
      <c r="B50" s="81"/>
      <c r="C50" s="332"/>
      <c r="D50" s="333"/>
      <c r="E50" s="328"/>
      <c r="F50" s="329"/>
    </row>
    <row r="51" spans="2:6" ht="24.95" customHeight="1">
      <c r="B51" s="81"/>
      <c r="C51" s="332"/>
      <c r="D51" s="333"/>
      <c r="E51" s="328"/>
      <c r="F51" s="329"/>
    </row>
    <row r="52" spans="2:6" ht="24.95" customHeight="1">
      <c r="B52" s="81"/>
      <c r="C52" s="332"/>
      <c r="D52" s="333"/>
      <c r="E52" s="328"/>
      <c r="F52" s="329"/>
    </row>
    <row r="53" spans="2:6" ht="24.95" customHeight="1">
      <c r="B53" s="81"/>
      <c r="C53" s="332"/>
      <c r="D53" s="333"/>
      <c r="E53" s="328"/>
      <c r="F53" s="329"/>
    </row>
    <row r="54" spans="2:6" ht="24.95" customHeight="1">
      <c r="B54" s="81"/>
      <c r="C54" s="332"/>
      <c r="D54" s="333"/>
      <c r="E54" s="328"/>
      <c r="F54" s="329"/>
    </row>
    <row r="55" spans="2:6" ht="24.95" customHeight="1">
      <c r="B55" s="81"/>
      <c r="C55" s="332"/>
      <c r="D55" s="333"/>
      <c r="E55" s="328"/>
      <c r="F55" s="329"/>
    </row>
    <row r="56" spans="2:6" ht="24.95" customHeight="1">
      <c r="B56" s="81"/>
      <c r="C56" s="332"/>
      <c r="D56" s="333"/>
      <c r="E56" s="328"/>
      <c r="F56" s="329"/>
    </row>
    <row r="57" spans="2:6" ht="24.95" customHeight="1">
      <c r="B57" s="81"/>
      <c r="C57" s="332"/>
      <c r="D57" s="333"/>
      <c r="E57" s="328"/>
      <c r="F57" s="329"/>
    </row>
    <row r="58" spans="2:6" ht="24.95" customHeight="1">
      <c r="B58" s="81"/>
      <c r="C58" s="332"/>
      <c r="D58" s="333"/>
      <c r="E58" s="328"/>
      <c r="F58" s="329"/>
    </row>
    <row r="59" spans="2:6" ht="24.95" customHeight="1">
      <c r="B59" s="81"/>
      <c r="C59" s="332"/>
      <c r="D59" s="333"/>
      <c r="E59" s="328"/>
      <c r="F59" s="329"/>
    </row>
    <row r="60" spans="2:6" ht="24.95" customHeight="1">
      <c r="B60" s="81"/>
      <c r="C60" s="332"/>
      <c r="D60" s="333"/>
      <c r="E60" s="328"/>
      <c r="F60" s="329"/>
    </row>
    <row r="61" spans="2:6" ht="24.95" customHeight="1">
      <c r="B61" s="81"/>
      <c r="C61" s="332"/>
      <c r="D61" s="333"/>
      <c r="E61" s="328"/>
      <c r="F61" s="329"/>
    </row>
    <row r="62" spans="2:6" ht="24.95" customHeight="1">
      <c r="B62" s="81"/>
      <c r="C62" s="332"/>
      <c r="D62" s="333"/>
      <c r="E62" s="328"/>
      <c r="F62" s="329"/>
    </row>
    <row r="63" spans="2:6" ht="24.95" customHeight="1">
      <c r="B63" s="81"/>
      <c r="C63" s="332"/>
      <c r="D63" s="333"/>
      <c r="E63" s="328"/>
      <c r="F63" s="329"/>
    </row>
    <row r="64" spans="2:6" ht="24.95" customHeight="1">
      <c r="B64" s="81"/>
      <c r="C64" s="332"/>
      <c r="D64" s="333"/>
      <c r="E64" s="328"/>
      <c r="F64" s="329"/>
    </row>
    <row r="65" spans="2:6" ht="24.95" customHeight="1">
      <c r="B65" s="81"/>
      <c r="C65" s="332"/>
      <c r="D65" s="333"/>
      <c r="E65" s="328"/>
      <c r="F65" s="329"/>
    </row>
    <row r="66" spans="2:6" ht="24.95" customHeight="1">
      <c r="B66" s="81"/>
      <c r="C66" s="332"/>
      <c r="D66" s="333"/>
      <c r="E66" s="328"/>
      <c r="F66" s="329"/>
    </row>
    <row r="67" spans="2:6" ht="24.95" customHeight="1">
      <c r="B67" s="81"/>
      <c r="C67" s="332"/>
      <c r="D67" s="333"/>
      <c r="E67" s="328"/>
      <c r="F67" s="329"/>
    </row>
    <row r="68" spans="2:6" ht="24.95" customHeight="1">
      <c r="B68" s="81"/>
      <c r="C68" s="332"/>
      <c r="D68" s="333"/>
      <c r="E68" s="328"/>
      <c r="F68" s="329"/>
    </row>
    <row r="69" spans="2:6" ht="24.95" customHeight="1">
      <c r="B69" s="81"/>
      <c r="C69" s="332"/>
      <c r="D69" s="333"/>
      <c r="E69" s="328"/>
      <c r="F69" s="329"/>
    </row>
    <row r="70" spans="2:6" ht="24.95" customHeight="1">
      <c r="B70" s="81"/>
      <c r="C70" s="332"/>
      <c r="D70" s="333"/>
      <c r="E70" s="328"/>
      <c r="F70" s="329"/>
    </row>
    <row r="71" spans="2:6" ht="24.95" customHeight="1">
      <c r="B71" s="81"/>
      <c r="C71" s="332"/>
      <c r="D71" s="333"/>
      <c r="E71" s="328"/>
      <c r="F71" s="329"/>
    </row>
    <row r="72" spans="2:6" ht="24.95" customHeight="1">
      <c r="B72" s="81"/>
      <c r="C72" s="332"/>
      <c r="D72" s="333"/>
      <c r="E72" s="328"/>
      <c r="F72" s="329"/>
    </row>
    <row r="73" spans="2:6" ht="24.95" customHeight="1">
      <c r="B73" s="81"/>
      <c r="C73" s="332"/>
      <c r="D73" s="333"/>
      <c r="E73" s="328"/>
      <c r="F73" s="329"/>
    </row>
    <row r="74" spans="2:6" ht="24.95" customHeight="1">
      <c r="B74" s="81"/>
      <c r="C74" s="332"/>
      <c r="D74" s="333"/>
      <c r="E74" s="328"/>
      <c r="F74" s="329"/>
    </row>
    <row r="75" spans="2:6" ht="24.95" customHeight="1">
      <c r="B75" s="81"/>
      <c r="C75" s="332"/>
      <c r="D75" s="333"/>
      <c r="E75" s="328"/>
      <c r="F75" s="329"/>
    </row>
    <row r="76" spans="2:6" ht="24.95" customHeight="1">
      <c r="B76" s="81"/>
      <c r="C76" s="332"/>
      <c r="D76" s="333"/>
      <c r="E76" s="328"/>
      <c r="F76" s="329"/>
    </row>
    <row r="77" spans="2:6" ht="24.95" customHeight="1">
      <c r="B77" s="81"/>
      <c r="C77" s="332"/>
      <c r="D77" s="333"/>
      <c r="E77" s="328"/>
      <c r="F77" s="329"/>
    </row>
    <row r="78" spans="2:6" ht="24.95" customHeight="1">
      <c r="B78" s="81"/>
      <c r="C78" s="332"/>
      <c r="D78" s="333"/>
      <c r="E78" s="328"/>
      <c r="F78" s="329"/>
    </row>
    <row r="79" spans="2:6" ht="24.95" customHeight="1">
      <c r="B79" s="81"/>
      <c r="C79" s="332"/>
      <c r="D79" s="333"/>
      <c r="E79" s="328"/>
      <c r="F79" s="329"/>
    </row>
    <row r="80" spans="2:6" ht="24.95" customHeight="1" thickBot="1">
      <c r="B80" s="86"/>
      <c r="C80" s="334"/>
      <c r="D80" s="335"/>
      <c r="E80" s="330"/>
      <c r="F80" s="331"/>
    </row>
  </sheetData>
  <mergeCells count="88">
    <mergeCell ref="B2:F2"/>
    <mergeCell ref="B3:F3"/>
    <mergeCell ref="B4:F4"/>
    <mergeCell ref="C46:D46"/>
    <mergeCell ref="B5:F5"/>
    <mergeCell ref="B38:F38"/>
    <mergeCell ref="B39:F39"/>
    <mergeCell ref="C40:D40"/>
    <mergeCell ref="E40:F40"/>
    <mergeCell ref="C41:D41"/>
    <mergeCell ref="C42:D42"/>
    <mergeCell ref="C43:D43"/>
    <mergeCell ref="C44:D44"/>
    <mergeCell ref="C45:D45"/>
    <mergeCell ref="C58:D58"/>
    <mergeCell ref="C47:D47"/>
    <mergeCell ref="C48:D48"/>
    <mergeCell ref="C49:D49"/>
    <mergeCell ref="C50:D50"/>
    <mergeCell ref="C51:D51"/>
    <mergeCell ref="C52:D52"/>
    <mergeCell ref="C53:D53"/>
    <mergeCell ref="C54:D54"/>
    <mergeCell ref="C55:D55"/>
    <mergeCell ref="C56:D56"/>
    <mergeCell ref="C57:D57"/>
    <mergeCell ref="C70:D70"/>
    <mergeCell ref="C59:D59"/>
    <mergeCell ref="C60:D60"/>
    <mergeCell ref="C61:D61"/>
    <mergeCell ref="C62:D62"/>
    <mergeCell ref="C63:D63"/>
    <mergeCell ref="C64:D64"/>
    <mergeCell ref="C65:D65"/>
    <mergeCell ref="C66:D66"/>
    <mergeCell ref="C67:D67"/>
    <mergeCell ref="C68:D68"/>
    <mergeCell ref="C69:D69"/>
    <mergeCell ref="C77:D77"/>
    <mergeCell ref="C78:D78"/>
    <mergeCell ref="C79:D79"/>
    <mergeCell ref="C80:D80"/>
    <mergeCell ref="E41:F41"/>
    <mergeCell ref="E42:F42"/>
    <mergeCell ref="E43:F43"/>
    <mergeCell ref="E44:F44"/>
    <mergeCell ref="E45:F45"/>
    <mergeCell ref="E46:F46"/>
    <mergeCell ref="C71:D71"/>
    <mergeCell ref="C72:D72"/>
    <mergeCell ref="C73:D73"/>
    <mergeCell ref="C74:D74"/>
    <mergeCell ref="C75:D75"/>
    <mergeCell ref="C76:D76"/>
    <mergeCell ref="E58:F58"/>
    <mergeCell ref="E47:F47"/>
    <mergeCell ref="E48:F48"/>
    <mergeCell ref="E49:F49"/>
    <mergeCell ref="E50:F50"/>
    <mergeCell ref="E51:F51"/>
    <mergeCell ref="E52:F52"/>
    <mergeCell ref="E53:F53"/>
    <mergeCell ref="E54:F54"/>
    <mergeCell ref="E55:F55"/>
    <mergeCell ref="E56:F56"/>
    <mergeCell ref="E57:F57"/>
    <mergeCell ref="E70:F70"/>
    <mergeCell ref="E59:F59"/>
    <mergeCell ref="E60:F60"/>
    <mergeCell ref="E61:F61"/>
    <mergeCell ref="E62:F62"/>
    <mergeCell ref="E63:F63"/>
    <mergeCell ref="E64:F64"/>
    <mergeCell ref="E65:F65"/>
    <mergeCell ref="E66:F66"/>
    <mergeCell ref="E67:F67"/>
    <mergeCell ref="E68:F68"/>
    <mergeCell ref="E69:F69"/>
    <mergeCell ref="E77:F77"/>
    <mergeCell ref="E78:F78"/>
    <mergeCell ref="E79:F79"/>
    <mergeCell ref="E80:F80"/>
    <mergeCell ref="E71:F71"/>
    <mergeCell ref="E72:F72"/>
    <mergeCell ref="E73:F73"/>
    <mergeCell ref="E74:F74"/>
    <mergeCell ref="E75:F75"/>
    <mergeCell ref="E76:F76"/>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5" tint="0.79998168889431442"/>
  </sheetPr>
  <dimension ref="B1:C54"/>
  <sheetViews>
    <sheetView workbookViewId="0">
      <selection activeCell="B5" sqref="B5:C5"/>
    </sheetView>
  </sheetViews>
  <sheetFormatPr defaultColWidth="9.140625" defaultRowHeight="14.25"/>
  <cols>
    <col min="1" max="1" width="9.140625" style="92"/>
    <col min="2" max="2" width="49.7109375" style="92" customWidth="1"/>
    <col min="3" max="3" width="63.85546875" style="92" customWidth="1"/>
    <col min="4" max="16384" width="9.140625" style="92"/>
  </cols>
  <sheetData>
    <row r="1" spans="2:3" ht="15" thickBot="1"/>
    <row r="2" spans="2:3" ht="47.25" customHeight="1" thickBot="1">
      <c r="B2" s="363" t="s">
        <v>115</v>
      </c>
      <c r="C2" s="364"/>
    </row>
    <row r="3" spans="2:3" ht="30" customHeight="1">
      <c r="B3" s="367" t="str">
        <f>+'COVER SHEET '!B3:C3</f>
        <v>HOUSTON-GALVESTON AREA COUNCIL - #16</v>
      </c>
      <c r="C3" s="368"/>
    </row>
    <row r="4" spans="2:3" ht="30" customHeight="1" thickBot="1">
      <c r="B4" s="369" t="str">
        <f>+'COVER SHEET '!B4:C4</f>
        <v>FY 20/21</v>
      </c>
      <c r="C4" s="370"/>
    </row>
    <row r="5" spans="2:3" ht="30" customHeight="1" thickBot="1">
      <c r="B5" s="365" t="s">
        <v>178</v>
      </c>
      <c r="C5" s="366"/>
    </row>
    <row r="6" spans="2:3" ht="40.5" customHeight="1" thickBot="1">
      <c r="B6" s="361" t="s">
        <v>179</v>
      </c>
      <c r="C6" s="362"/>
    </row>
    <row r="7" spans="2:3" ht="20.100000000000001" customHeight="1" thickBot="1">
      <c r="B7" s="357" t="s">
        <v>158</v>
      </c>
      <c r="C7" s="358"/>
    </row>
    <row r="8" spans="2:3" ht="84.95" customHeight="1" thickBot="1">
      <c r="B8" s="361" t="s">
        <v>145</v>
      </c>
      <c r="C8" s="362"/>
    </row>
    <row r="9" spans="2:3" ht="20.100000000000001" customHeight="1" thickBot="1">
      <c r="B9" s="359" t="s">
        <v>116</v>
      </c>
      <c r="C9" s="360"/>
    </row>
    <row r="10" spans="2:3" ht="30" customHeight="1">
      <c r="B10" s="93" t="s">
        <v>120</v>
      </c>
      <c r="C10" s="94"/>
    </row>
    <row r="11" spans="2:3" ht="30" customHeight="1">
      <c r="B11" s="95" t="s">
        <v>117</v>
      </c>
      <c r="C11" s="96"/>
    </row>
    <row r="12" spans="2:3" ht="30" customHeight="1">
      <c r="B12" s="95" t="s">
        <v>118</v>
      </c>
      <c r="C12" s="96"/>
    </row>
    <row r="13" spans="2:3" ht="30" customHeight="1">
      <c r="B13" s="93" t="s">
        <v>119</v>
      </c>
      <c r="C13" s="97"/>
    </row>
    <row r="14" spans="2:3" ht="65.099999999999994" customHeight="1" thickBot="1">
      <c r="B14" s="98" t="s">
        <v>196</v>
      </c>
      <c r="C14" s="99"/>
    </row>
    <row r="15" spans="2:3" ht="20.100000000000001" customHeight="1" thickBot="1">
      <c r="B15" s="357" t="s">
        <v>159</v>
      </c>
      <c r="C15" s="358"/>
    </row>
    <row r="16" spans="2:3" ht="84.95" customHeight="1" thickBot="1">
      <c r="B16" s="361" t="s">
        <v>145</v>
      </c>
      <c r="C16" s="362"/>
    </row>
    <row r="17" spans="2:3" ht="20.100000000000001" customHeight="1" thickBot="1">
      <c r="B17" s="359" t="s">
        <v>116</v>
      </c>
      <c r="C17" s="360"/>
    </row>
    <row r="18" spans="2:3" ht="30" customHeight="1">
      <c r="B18" s="93" t="s">
        <v>120</v>
      </c>
      <c r="C18" s="94"/>
    </row>
    <row r="19" spans="2:3" ht="30" customHeight="1">
      <c r="B19" s="95" t="s">
        <v>117</v>
      </c>
      <c r="C19" s="96"/>
    </row>
    <row r="20" spans="2:3" ht="30" customHeight="1">
      <c r="B20" s="95" t="s">
        <v>118</v>
      </c>
      <c r="C20" s="96"/>
    </row>
    <row r="21" spans="2:3" ht="30" customHeight="1">
      <c r="B21" s="93" t="s">
        <v>119</v>
      </c>
      <c r="C21" s="97"/>
    </row>
    <row r="22" spans="2:3" s="100" customFormat="1" ht="65.099999999999994" customHeight="1" thickBot="1">
      <c r="B22" s="98" t="s">
        <v>196</v>
      </c>
      <c r="C22" s="99"/>
    </row>
    <row r="23" spans="2:3" ht="20.100000000000001" customHeight="1" thickBot="1">
      <c r="B23" s="357" t="s">
        <v>160</v>
      </c>
      <c r="C23" s="358"/>
    </row>
    <row r="24" spans="2:3" ht="84.95" customHeight="1" thickBot="1">
      <c r="B24" s="361" t="s">
        <v>145</v>
      </c>
      <c r="C24" s="362"/>
    </row>
    <row r="25" spans="2:3" ht="20.100000000000001" customHeight="1" thickBot="1">
      <c r="B25" s="359" t="s">
        <v>116</v>
      </c>
      <c r="C25" s="360"/>
    </row>
    <row r="26" spans="2:3" ht="30" customHeight="1">
      <c r="B26" s="93" t="s">
        <v>120</v>
      </c>
      <c r="C26" s="94"/>
    </row>
    <row r="27" spans="2:3" ht="30" customHeight="1">
      <c r="B27" s="95" t="s">
        <v>117</v>
      </c>
      <c r="C27" s="96"/>
    </row>
    <row r="28" spans="2:3" ht="30" customHeight="1">
      <c r="B28" s="95" t="s">
        <v>118</v>
      </c>
      <c r="C28" s="96"/>
    </row>
    <row r="29" spans="2:3" ht="30" customHeight="1">
      <c r="B29" s="93" t="s">
        <v>119</v>
      </c>
      <c r="C29" s="97"/>
    </row>
    <row r="30" spans="2:3" ht="65.099999999999994" customHeight="1" thickBot="1">
      <c r="B30" s="98" t="s">
        <v>196</v>
      </c>
      <c r="C30" s="99"/>
    </row>
    <row r="31" spans="2:3" ht="20.100000000000001" customHeight="1" thickBot="1">
      <c r="B31" s="357" t="s">
        <v>161</v>
      </c>
      <c r="C31" s="358"/>
    </row>
    <row r="32" spans="2:3" ht="84.95" customHeight="1" thickBot="1">
      <c r="B32" s="361" t="s">
        <v>145</v>
      </c>
      <c r="C32" s="362"/>
    </row>
    <row r="33" spans="2:3" ht="20.100000000000001" customHeight="1" thickBot="1">
      <c r="B33" s="359" t="s">
        <v>116</v>
      </c>
      <c r="C33" s="360"/>
    </row>
    <row r="34" spans="2:3" ht="30" customHeight="1">
      <c r="B34" s="93" t="s">
        <v>120</v>
      </c>
      <c r="C34" s="94"/>
    </row>
    <row r="35" spans="2:3" ht="30" customHeight="1">
      <c r="B35" s="95" t="s">
        <v>117</v>
      </c>
      <c r="C35" s="96"/>
    </row>
    <row r="36" spans="2:3" ht="30" customHeight="1">
      <c r="B36" s="95" t="s">
        <v>118</v>
      </c>
      <c r="C36" s="96"/>
    </row>
    <row r="37" spans="2:3" ht="30" customHeight="1">
      <c r="B37" s="93" t="s">
        <v>119</v>
      </c>
      <c r="C37" s="97"/>
    </row>
    <row r="38" spans="2:3" ht="51.75" customHeight="1" thickBot="1">
      <c r="B38" s="98" t="s">
        <v>196</v>
      </c>
      <c r="C38" s="99"/>
    </row>
    <row r="39" spans="2:3" ht="20.100000000000001" customHeight="1" thickBot="1">
      <c r="B39" s="357" t="s">
        <v>162</v>
      </c>
      <c r="C39" s="358"/>
    </row>
    <row r="40" spans="2:3" ht="84.95" customHeight="1" thickBot="1">
      <c r="B40" s="361" t="s">
        <v>145</v>
      </c>
      <c r="C40" s="362"/>
    </row>
    <row r="41" spans="2:3" ht="20.100000000000001" customHeight="1" thickBot="1">
      <c r="B41" s="359" t="s">
        <v>116</v>
      </c>
      <c r="C41" s="360"/>
    </row>
    <row r="42" spans="2:3" ht="30" customHeight="1">
      <c r="B42" s="93" t="s">
        <v>120</v>
      </c>
      <c r="C42" s="94"/>
    </row>
    <row r="43" spans="2:3" ht="30" customHeight="1">
      <c r="B43" s="95" t="s">
        <v>117</v>
      </c>
      <c r="C43" s="96"/>
    </row>
    <row r="44" spans="2:3" ht="30" customHeight="1">
      <c r="B44" s="95" t="s">
        <v>118</v>
      </c>
      <c r="C44" s="96"/>
    </row>
    <row r="45" spans="2:3" ht="30" customHeight="1">
      <c r="B45" s="93" t="s">
        <v>119</v>
      </c>
      <c r="C45" s="97"/>
    </row>
    <row r="46" spans="2:3" ht="57" customHeight="1" thickBot="1">
      <c r="B46" s="98" t="s">
        <v>196</v>
      </c>
      <c r="C46" s="99"/>
    </row>
    <row r="47" spans="2:3" ht="20.100000000000001" customHeight="1" thickBot="1">
      <c r="B47" s="357" t="s">
        <v>163</v>
      </c>
      <c r="C47" s="358"/>
    </row>
    <row r="48" spans="2:3" ht="84.95" customHeight="1" thickBot="1">
      <c r="B48" s="361" t="s">
        <v>145</v>
      </c>
      <c r="C48" s="362"/>
    </row>
    <row r="49" spans="2:3" ht="20.100000000000001" customHeight="1" thickBot="1">
      <c r="B49" s="359" t="s">
        <v>116</v>
      </c>
      <c r="C49" s="360"/>
    </row>
    <row r="50" spans="2:3" ht="30" customHeight="1">
      <c r="B50" s="93" t="s">
        <v>120</v>
      </c>
      <c r="C50" s="94"/>
    </row>
    <row r="51" spans="2:3" ht="30" customHeight="1">
      <c r="B51" s="95" t="s">
        <v>117</v>
      </c>
      <c r="C51" s="96"/>
    </row>
    <row r="52" spans="2:3" ht="30" customHeight="1">
      <c r="B52" s="95" t="s">
        <v>118</v>
      </c>
      <c r="C52" s="96"/>
    </row>
    <row r="53" spans="2:3" ht="30" customHeight="1">
      <c r="B53" s="93" t="s">
        <v>119</v>
      </c>
      <c r="C53" s="97"/>
    </row>
    <row r="54" spans="2:3" ht="60" customHeight="1" thickBot="1">
      <c r="B54" s="98" t="s">
        <v>196</v>
      </c>
      <c r="C54" s="99"/>
    </row>
  </sheetData>
  <mergeCells count="23">
    <mergeCell ref="B2:C2"/>
    <mergeCell ref="B5:C5"/>
    <mergeCell ref="B6:C6"/>
    <mergeCell ref="B9:C9"/>
    <mergeCell ref="B3:C3"/>
    <mergeCell ref="B4:C4"/>
    <mergeCell ref="B7:C7"/>
    <mergeCell ref="B8:C8"/>
    <mergeCell ref="B15:C15"/>
    <mergeCell ref="B23:C23"/>
    <mergeCell ref="B25:C25"/>
    <mergeCell ref="B49:C49"/>
    <mergeCell ref="B32:C32"/>
    <mergeCell ref="B33:C33"/>
    <mergeCell ref="B40:C40"/>
    <mergeCell ref="B31:C31"/>
    <mergeCell ref="B39:C39"/>
    <mergeCell ref="B47:C47"/>
    <mergeCell ref="B16:C16"/>
    <mergeCell ref="B24:C24"/>
    <mergeCell ref="B48:C48"/>
    <mergeCell ref="B17:C17"/>
    <mergeCell ref="B41:C41"/>
  </mergeCells>
  <pageMargins left="0.7" right="0.7" top="0.75" bottom="0.75" header="0.3" footer="0.3"/>
  <ignoredErrors>
    <ignoredError sqref="B3:C4" unlockedFormula="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5" tint="0.79998168889431442"/>
    <pageSetUpPr fitToPage="1"/>
  </sheetPr>
  <dimension ref="B1:I17"/>
  <sheetViews>
    <sheetView topLeftCell="A4" workbookViewId="0">
      <selection activeCell="O8" sqref="O8"/>
    </sheetView>
  </sheetViews>
  <sheetFormatPr defaultColWidth="9.140625" defaultRowHeight="14.25"/>
  <cols>
    <col min="1" max="1" width="3.5703125" style="23" customWidth="1"/>
    <col min="2" max="2" width="15.7109375" style="101" customWidth="1"/>
    <col min="3" max="5" width="25.7109375" style="23" customWidth="1"/>
    <col min="6" max="6" width="15.7109375" style="23" customWidth="1"/>
    <col min="7" max="7" width="15.7109375" style="102" customWidth="1"/>
    <col min="8" max="8" width="16.7109375" style="103" customWidth="1"/>
    <col min="9" max="9" width="18.7109375" style="23" customWidth="1"/>
    <col min="10" max="16384" width="9.140625" style="23"/>
  </cols>
  <sheetData>
    <row r="1" spans="2:9" ht="15" thickBot="1"/>
    <row r="2" spans="2:9" ht="39.950000000000003" customHeight="1" thickBot="1">
      <c r="B2" s="170" t="s">
        <v>123</v>
      </c>
      <c r="C2" s="241"/>
      <c r="D2" s="241"/>
      <c r="E2" s="241"/>
      <c r="F2" s="241"/>
      <c r="G2" s="241"/>
      <c r="H2" s="241"/>
      <c r="I2" s="171"/>
    </row>
    <row r="3" spans="2:9" ht="30" customHeight="1">
      <c r="B3" s="371" t="str">
        <f>+'COVER SHEET '!B3:C3</f>
        <v>HOUSTON-GALVESTON AREA COUNCIL - #16</v>
      </c>
      <c r="C3" s="372"/>
      <c r="D3" s="372"/>
      <c r="E3" s="372"/>
      <c r="F3" s="372"/>
      <c r="G3" s="372"/>
      <c r="H3" s="372"/>
      <c r="I3" s="373"/>
    </row>
    <row r="4" spans="2:9" ht="30" customHeight="1" thickBot="1">
      <c r="B4" s="374" t="str">
        <f>+'COVER SHEET '!B4:C4</f>
        <v>FY 20/21</v>
      </c>
      <c r="C4" s="375"/>
      <c r="D4" s="375"/>
      <c r="E4" s="375"/>
      <c r="F4" s="375"/>
      <c r="G4" s="375"/>
      <c r="H4" s="375"/>
      <c r="I4" s="376"/>
    </row>
    <row r="5" spans="2:9" ht="29.25" customHeight="1" thickBot="1">
      <c r="B5" s="377" t="s">
        <v>108</v>
      </c>
      <c r="C5" s="378"/>
      <c r="D5" s="379"/>
      <c r="E5" s="380" t="s">
        <v>140</v>
      </c>
      <c r="F5" s="380"/>
      <c r="G5" s="380"/>
      <c r="H5" s="380"/>
      <c r="I5" s="381"/>
    </row>
    <row r="6" spans="2:9" ht="97.5" customHeight="1" thickBot="1">
      <c r="B6" s="104" t="s">
        <v>103</v>
      </c>
      <c r="C6" s="105" t="s">
        <v>175</v>
      </c>
      <c r="D6" s="106" t="s">
        <v>197</v>
      </c>
      <c r="E6" s="106" t="s">
        <v>104</v>
      </c>
      <c r="F6" s="106" t="s">
        <v>105</v>
      </c>
      <c r="G6" s="107" t="s">
        <v>106</v>
      </c>
      <c r="H6" s="108" t="s">
        <v>107</v>
      </c>
      <c r="I6" s="106" t="s">
        <v>198</v>
      </c>
    </row>
    <row r="7" spans="2:9" ht="54.95" customHeight="1">
      <c r="B7" s="109"/>
      <c r="C7" s="110"/>
      <c r="D7" s="111"/>
      <c r="E7" s="111"/>
      <c r="F7" s="111"/>
      <c r="G7" s="112"/>
      <c r="H7" s="113"/>
      <c r="I7" s="114"/>
    </row>
    <row r="8" spans="2:9" ht="54.95" customHeight="1">
      <c r="B8" s="115"/>
      <c r="C8" s="116"/>
      <c r="D8" s="117"/>
      <c r="E8" s="117"/>
      <c r="F8" s="117"/>
      <c r="G8" s="118"/>
      <c r="H8" s="119"/>
      <c r="I8" s="120"/>
    </row>
    <row r="9" spans="2:9" ht="54.95" customHeight="1">
      <c r="B9" s="115"/>
      <c r="C9" s="116"/>
      <c r="D9" s="117"/>
      <c r="E9" s="117"/>
      <c r="F9" s="117"/>
      <c r="G9" s="118"/>
      <c r="H9" s="119"/>
      <c r="I9" s="120"/>
    </row>
    <row r="10" spans="2:9" ht="54.95" customHeight="1">
      <c r="B10" s="115"/>
      <c r="C10" s="116"/>
      <c r="D10" s="117"/>
      <c r="E10" s="117"/>
      <c r="F10" s="117"/>
      <c r="G10" s="118"/>
      <c r="H10" s="119"/>
      <c r="I10" s="120"/>
    </row>
    <row r="11" spans="2:9" ht="54.95" customHeight="1">
      <c r="B11" s="115"/>
      <c r="C11" s="116"/>
      <c r="D11" s="117"/>
      <c r="E11" s="117"/>
      <c r="F11" s="117"/>
      <c r="G11" s="118"/>
      <c r="H11" s="119"/>
      <c r="I11" s="120"/>
    </row>
    <row r="12" spans="2:9" ht="54.95" customHeight="1">
      <c r="B12" s="115"/>
      <c r="C12" s="116"/>
      <c r="D12" s="117"/>
      <c r="E12" s="117"/>
      <c r="F12" s="117"/>
      <c r="G12" s="118"/>
      <c r="H12" s="119"/>
      <c r="I12" s="120"/>
    </row>
    <row r="13" spans="2:9" ht="54.95" customHeight="1">
      <c r="B13" s="115"/>
      <c r="C13" s="116"/>
      <c r="D13" s="117"/>
      <c r="E13" s="117"/>
      <c r="F13" s="117"/>
      <c r="G13" s="118"/>
      <c r="H13" s="119"/>
      <c r="I13" s="120"/>
    </row>
    <row r="14" spans="2:9" ht="54.95" customHeight="1">
      <c r="B14" s="115"/>
      <c r="C14" s="116"/>
      <c r="D14" s="117"/>
      <c r="E14" s="117"/>
      <c r="F14" s="117"/>
      <c r="G14" s="118"/>
      <c r="H14" s="119"/>
      <c r="I14" s="120"/>
    </row>
    <row r="15" spans="2:9" ht="54.95" customHeight="1" thickBot="1">
      <c r="B15" s="121"/>
      <c r="C15" s="122"/>
      <c r="D15" s="123"/>
      <c r="E15" s="124"/>
      <c r="F15" s="124"/>
      <c r="G15" s="125"/>
      <c r="H15" s="126"/>
      <c r="I15" s="127"/>
    </row>
    <row r="17" spans="2:2" ht="18">
      <c r="B17" s="128" t="s">
        <v>109</v>
      </c>
    </row>
  </sheetData>
  <mergeCells count="5">
    <mergeCell ref="B2:I2"/>
    <mergeCell ref="B3:I3"/>
    <mergeCell ref="B4:I4"/>
    <mergeCell ref="B5:D5"/>
    <mergeCell ref="E5:I5"/>
  </mergeCells>
  <dataValidations count="1">
    <dataValidation type="list" allowBlank="1" showInputMessage="1" showErrorMessage="1" sqref="D6" xr:uid="{00000000-0002-0000-0700-000000000000}">
      <formula1>$C$52:$C$60</formula1>
    </dataValidation>
  </dataValidations>
  <printOptions horizontalCentered="1" verticalCentered="1"/>
  <pageMargins left="0.7" right="0.7" top="0.75" bottom="0.75" header="0.3" footer="0.3"/>
  <pageSetup scale="67" orientation="landscape" verticalDpi="0"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700-000001000000}">
          <x14:formula1>
            <xm:f>CODES!$C$70:$C$71</xm:f>
          </x14:formula1>
          <xm:sqref>I7:I15</xm:sqref>
        </x14:dataValidation>
        <x14:dataValidation type="list" allowBlank="1" showInputMessage="1" showErrorMessage="1" xr:uid="{00000000-0002-0000-0700-000002000000}">
          <x14:formula1>
            <xm:f>CODES!$C$47:$C$55</xm:f>
          </x14:formula1>
          <xm:sqref>D7:D15</xm:sqref>
        </x14:dataValidation>
        <x14:dataValidation type="list" allowBlank="1" showInputMessage="1" showErrorMessage="1" xr:uid="{00000000-0002-0000-0700-000003000000}">
          <x14:formula1>
            <xm:f>CODES!$C$69:$C$72</xm:f>
          </x14:formula1>
          <xm:sqref>I6</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C2:H72"/>
  <sheetViews>
    <sheetView workbookViewId="0">
      <selection activeCell="E45" sqref="E45"/>
    </sheetView>
  </sheetViews>
  <sheetFormatPr defaultRowHeight="15"/>
  <cols>
    <col min="3" max="3" width="78" customWidth="1"/>
    <col min="8" max="8" width="74.7109375" customWidth="1"/>
  </cols>
  <sheetData>
    <row r="2" spans="3:8" ht="15.75" thickBot="1"/>
    <row r="3" spans="3:8" ht="15.75" thickBot="1">
      <c r="C3" s="21" t="s">
        <v>2</v>
      </c>
      <c r="H3" s="21" t="s">
        <v>76</v>
      </c>
    </row>
    <row r="4" spans="3:8">
      <c r="C4" s="1" t="s">
        <v>3</v>
      </c>
      <c r="H4" s="5" t="s">
        <v>41</v>
      </c>
    </row>
    <row r="5" spans="3:8" ht="15.75" thickBot="1">
      <c r="C5" s="2" t="s">
        <v>4</v>
      </c>
      <c r="H5" s="6" t="s">
        <v>42</v>
      </c>
    </row>
    <row r="6" spans="3:8" ht="15.75" thickBot="1">
      <c r="C6" s="2" t="s">
        <v>5</v>
      </c>
    </row>
    <row r="7" spans="3:8" ht="15.75" thickBot="1">
      <c r="C7" s="2" t="s">
        <v>6</v>
      </c>
      <c r="H7" s="21" t="s">
        <v>133</v>
      </c>
    </row>
    <row r="8" spans="3:8" ht="15.75" thickBot="1">
      <c r="C8" s="2" t="s">
        <v>7</v>
      </c>
      <c r="H8" s="22" t="s">
        <v>134</v>
      </c>
    </row>
    <row r="9" spans="3:8">
      <c r="C9" s="2" t="s">
        <v>8</v>
      </c>
      <c r="H9" s="10" t="s">
        <v>62</v>
      </c>
    </row>
    <row r="10" spans="3:8">
      <c r="C10" s="2" t="s">
        <v>9</v>
      </c>
      <c r="H10" s="10" t="s">
        <v>63</v>
      </c>
    </row>
    <row r="11" spans="3:8">
      <c r="C11" s="2" t="s">
        <v>10</v>
      </c>
      <c r="H11" s="10" t="s">
        <v>64</v>
      </c>
    </row>
    <row r="12" spans="3:8" ht="15.75" thickBot="1">
      <c r="C12" s="2" t="s">
        <v>11</v>
      </c>
      <c r="H12" s="11" t="s">
        <v>65</v>
      </c>
    </row>
    <row r="13" spans="3:8" ht="15.75" thickBot="1">
      <c r="C13" s="2" t="s">
        <v>12</v>
      </c>
    </row>
    <row r="14" spans="3:8" ht="15.75" thickBot="1">
      <c r="C14" s="2" t="s">
        <v>13</v>
      </c>
      <c r="H14" s="22" t="s">
        <v>77</v>
      </c>
    </row>
    <row r="15" spans="3:8">
      <c r="C15" s="2" t="s">
        <v>141</v>
      </c>
      <c r="H15" s="10" t="s">
        <v>79</v>
      </c>
    </row>
    <row r="16" spans="3:8">
      <c r="C16" s="2" t="s">
        <v>14</v>
      </c>
      <c r="H16" s="10" t="s">
        <v>80</v>
      </c>
    </row>
    <row r="17" spans="3:8">
      <c r="C17" s="2" t="s">
        <v>15</v>
      </c>
      <c r="H17" s="10" t="s">
        <v>81</v>
      </c>
    </row>
    <row r="18" spans="3:8" ht="15.75" thickBot="1">
      <c r="C18" s="2" t="s">
        <v>16</v>
      </c>
      <c r="H18" s="11" t="s">
        <v>82</v>
      </c>
    </row>
    <row r="19" spans="3:8">
      <c r="C19" s="2" t="s">
        <v>17</v>
      </c>
    </row>
    <row r="20" spans="3:8">
      <c r="C20" s="2" t="s">
        <v>18</v>
      </c>
    </row>
    <row r="21" spans="3:8">
      <c r="C21" s="2" t="s">
        <v>19</v>
      </c>
      <c r="H21" s="7"/>
    </row>
    <row r="22" spans="3:8" ht="15.75" thickBot="1">
      <c r="C22" s="2" t="s">
        <v>20</v>
      </c>
      <c r="H22" s="7"/>
    </row>
    <row r="23" spans="3:8">
      <c r="C23" s="2" t="s">
        <v>168</v>
      </c>
      <c r="H23" s="4" t="s">
        <v>24</v>
      </c>
    </row>
    <row r="24" spans="3:8">
      <c r="C24" s="2" t="s">
        <v>169</v>
      </c>
      <c r="H24" s="5" t="s">
        <v>25</v>
      </c>
    </row>
    <row r="25" spans="3:8">
      <c r="C25" s="2" t="s">
        <v>21</v>
      </c>
      <c r="H25" s="5" t="s">
        <v>26</v>
      </c>
    </row>
    <row r="26" spans="3:8">
      <c r="C26" s="2" t="s">
        <v>22</v>
      </c>
      <c r="H26" s="5" t="s">
        <v>27</v>
      </c>
    </row>
    <row r="27" spans="3:8" ht="15.75" thickBot="1">
      <c r="C27" s="3" t="s">
        <v>174</v>
      </c>
      <c r="H27" s="8"/>
    </row>
    <row r="28" spans="3:8" ht="15.75" thickBot="1">
      <c r="H28" s="5" t="s">
        <v>28</v>
      </c>
    </row>
    <row r="29" spans="3:8" ht="15.75" thickBot="1">
      <c r="C29" s="20" t="s">
        <v>23</v>
      </c>
      <c r="H29" s="5" t="s">
        <v>29</v>
      </c>
    </row>
    <row r="30" spans="3:8">
      <c r="C30" s="16"/>
      <c r="H30" s="5" t="s">
        <v>30</v>
      </c>
    </row>
    <row r="31" spans="3:8" ht="15.75" thickBot="1">
      <c r="C31" s="16"/>
      <c r="H31" s="6" t="s">
        <v>31</v>
      </c>
    </row>
    <row r="32" spans="3:8" ht="15.75" thickBot="1">
      <c r="C32" s="17" t="s">
        <v>41</v>
      </c>
      <c r="H32" s="9"/>
    </row>
    <row r="33" spans="3:8">
      <c r="C33" s="18" t="s">
        <v>218</v>
      </c>
      <c r="H33" s="4" t="s">
        <v>32</v>
      </c>
    </row>
    <row r="34" spans="3:8">
      <c r="C34" s="18" t="s">
        <v>219</v>
      </c>
      <c r="H34" s="5" t="s">
        <v>33</v>
      </c>
    </row>
    <row r="35" spans="3:8">
      <c r="C35" s="18" t="s">
        <v>220</v>
      </c>
      <c r="H35" s="5" t="s">
        <v>34</v>
      </c>
    </row>
    <row r="36" spans="3:8">
      <c r="C36" s="17" t="s">
        <v>221</v>
      </c>
      <c r="H36" s="5" t="s">
        <v>35</v>
      </c>
    </row>
    <row r="37" spans="3:8">
      <c r="C37" s="16"/>
      <c r="H37" s="8"/>
    </row>
    <row r="38" spans="3:8">
      <c r="C38" s="17" t="s">
        <v>42</v>
      </c>
      <c r="H38" s="5" t="s">
        <v>36</v>
      </c>
    </row>
    <row r="39" spans="3:8">
      <c r="C39" s="18" t="s">
        <v>222</v>
      </c>
      <c r="H39" s="5" t="s">
        <v>37</v>
      </c>
    </row>
    <row r="40" spans="3:8">
      <c r="C40" s="18" t="s">
        <v>223</v>
      </c>
      <c r="H40" s="5" t="s">
        <v>38</v>
      </c>
    </row>
    <row r="41" spans="3:8" ht="15.75" thickBot="1">
      <c r="C41" s="18" t="s">
        <v>224</v>
      </c>
      <c r="H41" s="6" t="s">
        <v>39</v>
      </c>
    </row>
    <row r="42" spans="3:8" ht="15.75" thickBot="1">
      <c r="C42" s="19" t="s">
        <v>225</v>
      </c>
    </row>
    <row r="46" spans="3:8" ht="15.75" thickBot="1"/>
    <row r="47" spans="3:8" ht="15.75">
      <c r="C47" s="12" t="s">
        <v>124</v>
      </c>
    </row>
    <row r="48" spans="3:8" ht="15.75">
      <c r="C48" s="13" t="s">
        <v>125</v>
      </c>
    </row>
    <row r="49" spans="3:3" ht="15.75">
      <c r="C49" s="13" t="s">
        <v>126</v>
      </c>
    </row>
    <row r="50" spans="3:3" ht="15.75">
      <c r="C50" s="13" t="s">
        <v>127</v>
      </c>
    </row>
    <row r="51" spans="3:3" ht="15.75">
      <c r="C51" s="14" t="s">
        <v>128</v>
      </c>
    </row>
    <row r="52" spans="3:3" ht="15.75">
      <c r="C52" s="13" t="s">
        <v>129</v>
      </c>
    </row>
    <row r="53" spans="3:3" ht="15.75">
      <c r="C53" s="13" t="s">
        <v>130</v>
      </c>
    </row>
    <row r="54" spans="3:3" ht="15.75">
      <c r="C54" s="13" t="s">
        <v>131</v>
      </c>
    </row>
    <row r="55" spans="3:3" ht="16.5" thickBot="1">
      <c r="C55" s="15" t="s">
        <v>132</v>
      </c>
    </row>
    <row r="64" spans="3:3">
      <c r="C64" t="s">
        <v>47</v>
      </c>
    </row>
    <row r="65" spans="3:3">
      <c r="C65" t="s">
        <v>43</v>
      </c>
    </row>
    <row r="66" spans="3:3">
      <c r="C66" t="s">
        <v>44</v>
      </c>
    </row>
    <row r="67" spans="3:3">
      <c r="C67" t="s">
        <v>45</v>
      </c>
    </row>
    <row r="68" spans="3:3">
      <c r="C68" t="s">
        <v>46</v>
      </c>
    </row>
    <row r="69" spans="3:3">
      <c r="C69" t="s">
        <v>57</v>
      </c>
    </row>
    <row r="70" spans="3:3">
      <c r="C70" t="s">
        <v>48</v>
      </c>
    </row>
    <row r="71" spans="3:3">
      <c r="C71" t="s">
        <v>49</v>
      </c>
    </row>
    <row r="72" spans="3:3">
      <c r="C72" t="s">
        <v>46</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24CD55BBDC76524D9CAB391CAB95ACBD" ma:contentTypeVersion="8" ma:contentTypeDescription="Create a new document." ma:contentTypeScope="" ma:versionID="82e27185b4370dd38b7a5a91baae4869">
  <xsd:schema xmlns:xsd="http://www.w3.org/2001/XMLSchema" xmlns:xs="http://www.w3.org/2001/XMLSchema" xmlns:p="http://schemas.microsoft.com/office/2006/metadata/properties" xmlns:ns2="14b0582a-084a-471c-966a-f9996d9fc73e" xmlns:ns3="05eaa766-c91b-4120-ae70-6c08f6a8fda2" targetNamespace="http://schemas.microsoft.com/office/2006/metadata/properties" ma:root="true" ma:fieldsID="ca773a212db94cf17b57be66ddb8a874" ns2:_="" ns3:_="">
    <xsd:import namespace="14b0582a-084a-471c-966a-f9996d9fc73e"/>
    <xsd:import namespace="05eaa766-c91b-4120-ae70-6c08f6a8fda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4b0582a-084a-471c-966a-f9996d9fc73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5eaa766-c91b-4120-ae70-6c08f6a8fda2"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F9299FA-E4FF-46DA-9A1F-C5A5C24E0D39}">
  <ds:schemaRefs>
    <ds:schemaRef ds:uri="http://schemas.microsoft.com/sharepoint/v3/contenttype/forms"/>
  </ds:schemaRefs>
</ds:datastoreItem>
</file>

<file path=customXml/itemProps2.xml><?xml version="1.0" encoding="utf-8"?>
<ds:datastoreItem xmlns:ds="http://schemas.openxmlformats.org/officeDocument/2006/customXml" ds:itemID="{0B4A1477-02C8-47DE-9E50-74CAA392E63A}">
  <ds:schemaRefs>
    <ds:schemaRef ds:uri="14b0582a-084a-471c-966a-f9996d9fc73e"/>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05eaa766-c91b-4120-ae70-6c08f6a8fda2"/>
    <ds:schemaRef ds:uri="http://www.w3.org/XML/1998/namespace"/>
    <ds:schemaRef ds:uri="http://purl.org/dc/dcmitype/"/>
  </ds:schemaRefs>
</ds:datastoreItem>
</file>

<file path=customXml/itemProps3.xml><?xml version="1.0" encoding="utf-8"?>
<ds:datastoreItem xmlns:ds="http://schemas.openxmlformats.org/officeDocument/2006/customXml" ds:itemID="{F6E8F8CA-F274-4C95-B9C1-68A83DECA3E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vt:i4>
      </vt:variant>
    </vt:vector>
  </HeadingPairs>
  <TitlesOfParts>
    <vt:vector size="10" baseType="lpstr">
      <vt:lpstr>SEMI-ANNUAL REPORT INSTRUCTIONS</vt:lpstr>
      <vt:lpstr>COVER SHEET </vt:lpstr>
      <vt:lpstr>Regional Coordination </vt:lpstr>
      <vt:lpstr>RSWMP &amp; Closed Landfill Inv.</vt:lpstr>
      <vt:lpstr>IPS Project Selection</vt:lpstr>
      <vt:lpstr>IPS_COG Managed Project Admin</vt:lpstr>
      <vt:lpstr>Attach-CMP-Task-Deliverables </vt:lpstr>
      <vt:lpstr>Attach-Equipment Log  </vt:lpstr>
      <vt:lpstr>CODES</vt:lpstr>
      <vt:lpstr>'IPS Project Selection'!_Toc294775481</vt:lpstr>
    </vt:vector>
  </TitlesOfParts>
  <Company>TCEQ</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Brenda Britt</dc:creator>
  <cp:lastModifiedBy>Saing, Elizabeth</cp:lastModifiedBy>
  <cp:lastPrinted>2015-05-22T15:20:38Z</cp:lastPrinted>
  <dcterms:created xsi:type="dcterms:W3CDTF">2015-05-19T17:06:28Z</dcterms:created>
  <dcterms:modified xsi:type="dcterms:W3CDTF">2020-12-23T19:46:42Z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0x01010024CD55BBDC76524D9CAB391CAB95ACBD</vt:lpwstr>
  </property>
  <property fmtid="{D5CDD505-2E9C-101B-9397-08002B2CF9AE}" pid="3" name="_dlc_DocIdItemGuid">
    <vt:lpwstr>d18165c8-d94b-442a-94cd-270c1c3523e3</vt:lpwstr>
  </property>
  <property fmtid="{D5CDD505-2E9C-101B-9397-08002B2CF9AE}" pid="4" name="ESRI_WORKBOOK_ID">
    <vt:lpwstr>f11cae481a9a432c8833991d72fbc268</vt:lpwstr>
  </property>
</Properties>
</file>