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ak\Downloads\"/>
    </mc:Choice>
  </mc:AlternateContent>
  <xr:revisionPtr revIDLastSave="0" documentId="13_ncr:1_{6B718B4D-15E8-415B-A21E-83AF7805D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L10" i="1" l="1"/>
  <c r="L9" i="1"/>
  <c r="L7" i="1"/>
</calcChain>
</file>

<file path=xl/sharedStrings.xml><?xml version="1.0" encoding="utf-8"?>
<sst xmlns="http://schemas.openxmlformats.org/spreadsheetml/2006/main" count="141" uniqueCount="15">
  <si>
    <t>January</t>
  </si>
  <si>
    <t>February</t>
  </si>
  <si>
    <t>March</t>
  </si>
  <si>
    <t>April</t>
  </si>
  <si>
    <t>MONTH</t>
  </si>
  <si>
    <t>AMOUNT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</si>
  <si>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</si>
  <si>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</si>
  <si>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</si>
  <si>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</si>
  <si>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</si>
  <si>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</si>
  <si>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</si>
  <si>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</si>
  <si>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H-GAC Payroll Expenses by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</si>
</sst>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D45"/>
  <sheetViews>
    <sheetView tabSelected="1" topLeftCell="I1" workbookViewId="0">
      <selection activeCell="AD12" sqref="AD12"/>
    </sheetView>
  </sheetViews>
  <sheetFormatPr defaultRowHeight="14.4" x14ac:dyDescent="0.3"/>
  <cols>
    <col min="2" max="2" width="10.33203125" customWidth="1"/>
    <col min="3" max="3" width="11.6640625" customWidth="1"/>
    <col min="4" max="4" width="5.6640625" customWidth="1"/>
    <col min="5" max="5" width="9.6640625" customWidth="1"/>
    <col min="6" max="6" width="13.6640625" customWidth="1"/>
    <col min="7" max="7" width="5" customWidth="1"/>
    <col min="8" max="8" width="10" customWidth="1"/>
    <col min="9" max="9" width="13.33203125" customWidth="1"/>
    <col min="10" max="10" width="4.6640625" customWidth="1"/>
    <col min="11" max="11" width="10.88671875" bestFit="1" customWidth="1"/>
    <col min="12" max="12" width="13" customWidth="1"/>
    <col min="13" max="13" width="4.88671875" customWidth="1"/>
    <col min="15" max="15" width="11.6640625" bestFit="1" customWidth="1"/>
    <col min="16" max="16" width="3.33203125" customWidth="1"/>
    <col min="18" max="18" width="12" customWidth="1"/>
    <col min="19" max="19" width="5.109375" customWidth="1"/>
    <col min="21" max="21" width="11.6640625" bestFit="1" customWidth="1"/>
    <col min="22" max="22" width="6.6640625" customWidth="1"/>
    <col min="23" max="23" width="10.5546875" bestFit="1" customWidth="1"/>
    <col min="24" max="24" width="11.44140625" bestFit="1" customWidth="1"/>
    <col min="27" max="27" width="12" bestFit="1" customWidth="1"/>
    <col min="30" max="30" width="11" bestFit="1" customWidth="1"/>
  </cols>
  <sheetData>
    <row r="3" spans="2:30" ht="15.6" x14ac:dyDescent="0.3">
      <c r="B3" s="7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</row>
    <row r="5" spans="2:30" x14ac:dyDescent="0.3">
      <c r="B5" s="6">
        <v>2015</v>
      </c>
      <c r="C5" s="6"/>
      <c r="E5" s="6">
        <v>2016</v>
      </c>
      <c r="F5" s="6"/>
      <c r="H5" s="6">
        <v>2017</v>
      </c>
      <c r="I5" s="6"/>
      <c r="K5" s="6">
        <v>2018</v>
      </c>
      <c r="L5" s="6"/>
      <c r="N5" s="6">
        <v>2019</v>
      </c>
      <c r="O5" s="6"/>
      <c r="Q5" s="6">
        <v>2020</v>
      </c>
      <c r="R5" s="6"/>
      <c r="T5" s="6">
        <v>2021</v>
      </c>
      <c r="U5" s="6"/>
      <c r="V5" s="5"/>
      <c r="W5" s="6">
        <v>2022</v>
      </c>
      <c r="X5" s="6"/>
      <c r="Z5" s="6">
        <v>2023</v>
      </c>
      <c r="AA5" s="6"/>
      <c r="AC5" s="6">
        <v>2024</v>
      </c>
      <c r="AD5" s="6"/>
    </row>
    <row r="6" spans="2:30" x14ac:dyDescent="0.3">
      <c r="B6" s="1" t="s">
        <v>4</v>
      </c>
      <c r="C6" s="1" t="s">
        <v>5</v>
      </c>
      <c r="D6" s="1"/>
      <c r="E6" s="1" t="s">
        <v>4</v>
      </c>
      <c r="F6" s="1" t="s">
        <v>5</v>
      </c>
      <c r="H6" s="1" t="s">
        <v>4</v>
      </c>
      <c r="I6" s="1" t="s">
        <v>5</v>
      </c>
      <c r="K6" s="1" t="s">
        <v>4</v>
      </c>
      <c r="L6" s="1" t="s">
        <v>5</v>
      </c>
      <c r="N6" s="1" t="s">
        <v>4</v>
      </c>
      <c r="O6" s="1" t="s">
        <v>5</v>
      </c>
      <c r="Q6" s="1" t="s">
        <v>4</v>
      </c>
      <c r="R6" s="1" t="s">
        <v>5</v>
      </c>
      <c r="T6" s="1" t="s">
        <v>4</v>
      </c>
      <c r="U6" s="1" t="s">
        <v>5</v>
      </c>
      <c r="V6" s="1"/>
      <c r="W6" s="1" t="s">
        <v>4</v>
      </c>
      <c r="X6" s="1" t="s">
        <v>5</v>
      </c>
      <c r="Z6" s="1" t="s">
        <v>4</v>
      </c>
      <c r="AA6" s="1" t="s">
        <v>5</v>
      </c>
      <c r="AC6" s="1" t="s">
        <v>4</v>
      </c>
      <c r="AD6" s="1" t="s">
        <v>5</v>
      </c>
    </row>
    <row r="7" spans="2:30" x14ac:dyDescent="0.3">
      <c r="B7" s="2" t="s">
        <v>0</v>
      </c>
      <c r="C7" s="4">
        <v>977357</v>
      </c>
      <c r="E7" s="2" t="s">
        <v>0</v>
      </c>
      <c r="F7" s="4">
        <v>929106</v>
      </c>
      <c r="H7" s="2" t="s">
        <v>0</v>
      </c>
      <c r="I7" s="4">
        <v>1307709</v>
      </c>
      <c r="K7" s="3" t="s">
        <v>0</v>
      </c>
      <c r="L7" s="4">
        <f>1250463.66-22536.53</f>
        <v>1227927.1299999999</v>
      </c>
      <c r="N7" s="3" t="s">
        <v>0</v>
      </c>
      <c r="O7" s="4">
        <v>1484397.36</v>
      </c>
      <c r="Q7" s="3" t="s">
        <v>0</v>
      </c>
      <c r="R7" s="4">
        <v>1422704.27</v>
      </c>
      <c r="T7" s="3" t="s">
        <v>0</v>
      </c>
      <c r="U7" s="4">
        <v>1395061.61</v>
      </c>
      <c r="V7" s="4"/>
      <c r="W7" s="3" t="s">
        <v>0</v>
      </c>
      <c r="X7" s="4">
        <v>1425951.67</v>
      </c>
      <c r="Z7" s="3" t="s">
        <v>0</v>
      </c>
      <c r="AA7" s="4">
        <v>1494625.84</v>
      </c>
      <c r="AC7" s="3" t="s">
        <v>0</v>
      </c>
      <c r="AD7" s="4">
        <v>1820735</v>
      </c>
    </row>
    <row r="8" spans="2:30" x14ac:dyDescent="0.3">
      <c r="B8" s="2" t="s">
        <v>1</v>
      </c>
      <c r="C8" s="4">
        <f>1105507-17311</f>
        <v>1088196</v>
      </c>
      <c r="E8" s="2" t="s">
        <v>1</v>
      </c>
      <c r="F8" s="4">
        <v>1189533</v>
      </c>
      <c r="H8" s="2" t="s">
        <v>1</v>
      </c>
      <c r="I8" s="4">
        <v>1189853</v>
      </c>
      <c r="K8" s="3" t="s">
        <v>1</v>
      </c>
      <c r="L8" s="4">
        <v>1178502.01</v>
      </c>
      <c r="N8" s="3" t="s">
        <v>1</v>
      </c>
      <c r="O8" s="4">
        <v>1295396.58</v>
      </c>
      <c r="Q8" s="3" t="s">
        <v>1</v>
      </c>
      <c r="R8" s="4">
        <v>1331754.8500000001</v>
      </c>
      <c r="T8" s="3" t="s">
        <v>1</v>
      </c>
      <c r="U8" s="4">
        <v>1197806.48</v>
      </c>
      <c r="V8" s="4"/>
      <c r="W8" s="3" t="s">
        <v>1</v>
      </c>
      <c r="X8" s="4">
        <v>1558777.5</v>
      </c>
      <c r="Z8" s="3" t="s">
        <v>1</v>
      </c>
      <c r="AA8" s="4">
        <v>1714150</v>
      </c>
      <c r="AC8" s="3" t="s">
        <v>1</v>
      </c>
      <c r="AD8" s="4">
        <v>2018217</v>
      </c>
    </row>
    <row r="9" spans="2:30" x14ac:dyDescent="0.3">
      <c r="B9" s="2" t="s">
        <v>2</v>
      </c>
      <c r="C9" s="4">
        <v>1595097</v>
      </c>
      <c r="E9" s="2" t="s">
        <v>2</v>
      </c>
      <c r="F9" s="4">
        <v>1686914</v>
      </c>
      <c r="H9" s="2" t="s">
        <v>2</v>
      </c>
      <c r="I9" s="4">
        <v>1170941</v>
      </c>
      <c r="K9" s="3" t="s">
        <v>2</v>
      </c>
      <c r="L9" s="4">
        <f>1139977.67-9790.24</f>
        <v>1130187.43</v>
      </c>
      <c r="N9" s="3" t="s">
        <v>2</v>
      </c>
      <c r="O9" s="4">
        <v>1294925.3600000001</v>
      </c>
      <c r="Q9" s="3" t="s">
        <v>2</v>
      </c>
      <c r="R9" s="4">
        <v>1359011.37</v>
      </c>
      <c r="T9" s="3" t="s">
        <v>2</v>
      </c>
      <c r="U9" s="4">
        <v>1448803.66</v>
      </c>
      <c r="V9" s="4"/>
      <c r="W9" s="3" t="s">
        <v>2</v>
      </c>
      <c r="X9" s="4">
        <v>1513719.13</v>
      </c>
      <c r="Z9" s="3" t="s">
        <v>2</v>
      </c>
      <c r="AA9" s="4">
        <v>1664892</v>
      </c>
      <c r="AC9" s="3" t="s">
        <v>2</v>
      </c>
      <c r="AD9" s="4">
        <v>1960909</v>
      </c>
    </row>
    <row r="10" spans="2:30" x14ac:dyDescent="0.3">
      <c r="B10" s="2" t="s">
        <v>3</v>
      </c>
      <c r="C10" s="4">
        <v>1052684</v>
      </c>
      <c r="E10" s="2" t="s">
        <v>3</v>
      </c>
      <c r="F10" s="4">
        <v>1106640</v>
      </c>
      <c r="H10" s="2" t="s">
        <v>3</v>
      </c>
      <c r="I10" s="4">
        <v>1145539</v>
      </c>
      <c r="K10" s="3" t="s">
        <v>3</v>
      </c>
      <c r="L10" s="4">
        <f>1335731.4-8310.93</f>
        <v>1327420.47</v>
      </c>
      <c r="N10" s="3" t="s">
        <v>3</v>
      </c>
      <c r="O10" s="4">
        <v>1251528.26</v>
      </c>
      <c r="Q10" s="3" t="s">
        <v>3</v>
      </c>
      <c r="R10" s="4">
        <v>1349265.3</v>
      </c>
      <c r="T10" s="3" t="s">
        <v>3</v>
      </c>
      <c r="U10" s="4">
        <v>1413362.59</v>
      </c>
      <c r="V10" s="4"/>
      <c r="W10" s="3" t="s">
        <v>3</v>
      </c>
      <c r="X10" s="4">
        <v>1539904.75</v>
      </c>
      <c r="Z10" s="3" t="s">
        <v>3</v>
      </c>
      <c r="AA10" s="4">
        <v>1591006</v>
      </c>
      <c r="AC10" s="3" t="s">
        <v>3</v>
      </c>
      <c r="AD10" s="4">
        <v>2806807</v>
      </c>
    </row>
    <row r="11" spans="2:30" x14ac:dyDescent="0.3">
      <c r="B11" s="2" t="s">
        <v>6</v>
      </c>
      <c r="C11" s="4">
        <v>973614</v>
      </c>
      <c r="E11" s="2" t="s">
        <v>6</v>
      </c>
      <c r="F11" s="4">
        <v>1182087</v>
      </c>
      <c r="H11" s="2" t="s">
        <v>6</v>
      </c>
      <c r="I11" s="4">
        <v>1176789</v>
      </c>
      <c r="K11" s="2" t="s">
        <v>6</v>
      </c>
      <c r="L11" s="4">
        <v>1239927</v>
      </c>
      <c r="N11" s="2" t="s">
        <v>6</v>
      </c>
      <c r="O11" s="4">
        <v>1268790.17</v>
      </c>
      <c r="Q11" s="2" t="s">
        <v>6</v>
      </c>
      <c r="R11" s="4">
        <v>1629380.7</v>
      </c>
      <c r="T11" s="2" t="s">
        <v>6</v>
      </c>
      <c r="U11" s="4">
        <v>1495575.84</v>
      </c>
      <c r="V11" s="4"/>
      <c r="W11" s="2" t="s">
        <v>6</v>
      </c>
      <c r="X11" s="4">
        <v>1630246.32</v>
      </c>
      <c r="Z11" s="2" t="s">
        <v>6</v>
      </c>
      <c r="AA11" s="4">
        <v>2486845</v>
      </c>
      <c r="AC11" s="2" t="s">
        <v>6</v>
      </c>
      <c r="AD11" s="4">
        <v>1853601</v>
      </c>
    </row>
    <row r="12" spans="2:30" x14ac:dyDescent="0.3">
      <c r="B12" s="2" t="s">
        <v>7</v>
      </c>
      <c r="C12" s="4">
        <v>1075458</v>
      </c>
      <c r="E12" s="2" t="s">
        <v>7</v>
      </c>
      <c r="F12" s="4">
        <v>1103620</v>
      </c>
      <c r="H12" s="2" t="s">
        <v>7</v>
      </c>
      <c r="I12" s="4">
        <v>1103798</v>
      </c>
      <c r="K12" s="2" t="s">
        <v>7</v>
      </c>
      <c r="L12" s="4">
        <v>1169938</v>
      </c>
      <c r="N12" s="2" t="s">
        <v>7</v>
      </c>
      <c r="O12" s="4">
        <v>1225279.67</v>
      </c>
      <c r="Q12" s="2" t="s">
        <v>7</v>
      </c>
      <c r="R12" s="4">
        <v>2096227.34</v>
      </c>
      <c r="T12" s="2" t="s">
        <v>7</v>
      </c>
      <c r="U12" s="4">
        <v>2087111.4</v>
      </c>
      <c r="V12" s="4"/>
      <c r="W12" s="2" t="s">
        <v>7</v>
      </c>
      <c r="X12" s="4">
        <v>2288093.6</v>
      </c>
      <c r="Z12" s="2" t="s">
        <v>7</v>
      </c>
      <c r="AA12" s="4">
        <v>1741733</v>
      </c>
      <c r="AC12" s="2" t="s">
        <v>7</v>
      </c>
      <c r="AD12" s="4"/>
    </row>
    <row r="13" spans="2:30" x14ac:dyDescent="0.3">
      <c r="B13" s="2" t="s">
        <v>8</v>
      </c>
      <c r="C13" s="4">
        <v>989270</v>
      </c>
      <c r="E13" s="2" t="s">
        <v>8</v>
      </c>
      <c r="F13" s="4">
        <v>1082645</v>
      </c>
      <c r="H13" s="2" t="s">
        <v>8</v>
      </c>
      <c r="I13" s="4">
        <v>1092759</v>
      </c>
      <c r="K13" s="2" t="s">
        <v>8</v>
      </c>
      <c r="L13" s="4">
        <v>1777101.41</v>
      </c>
      <c r="N13" s="2" t="s">
        <v>8</v>
      </c>
      <c r="O13" s="4">
        <v>1826966.45</v>
      </c>
      <c r="Q13" s="2" t="s">
        <v>8</v>
      </c>
      <c r="R13" s="4">
        <v>1442349.94</v>
      </c>
      <c r="T13" s="2" t="s">
        <v>8</v>
      </c>
      <c r="U13" s="4">
        <v>1353358.65</v>
      </c>
      <c r="V13" s="4"/>
      <c r="W13" s="2" t="s">
        <v>8</v>
      </c>
      <c r="X13" s="4">
        <v>1476663.31</v>
      </c>
      <c r="Z13" s="2" t="s">
        <v>8</v>
      </c>
      <c r="AA13" s="4">
        <v>1660088</v>
      </c>
      <c r="AC13" s="2" t="s">
        <v>8</v>
      </c>
      <c r="AD13" s="4"/>
    </row>
    <row r="14" spans="2:30" x14ac:dyDescent="0.3">
      <c r="B14" s="2" t="s">
        <v>9</v>
      </c>
      <c r="C14" s="4">
        <v>1081354</v>
      </c>
      <c r="E14" s="2" t="s">
        <v>9</v>
      </c>
      <c r="F14" s="4">
        <v>1745657</v>
      </c>
      <c r="H14" s="2" t="s">
        <v>9</v>
      </c>
      <c r="I14" s="4">
        <v>1478166</v>
      </c>
      <c r="K14" s="2" t="s">
        <v>9</v>
      </c>
      <c r="L14" s="4">
        <v>1240293.31</v>
      </c>
      <c r="N14" s="2" t="s">
        <v>9</v>
      </c>
      <c r="O14" s="4">
        <v>1294026.74</v>
      </c>
      <c r="Q14" s="2" t="s">
        <v>9</v>
      </c>
      <c r="R14" s="4">
        <v>1466758.09</v>
      </c>
      <c r="T14" s="2" t="s">
        <v>9</v>
      </c>
      <c r="U14" s="4">
        <v>1451195.6</v>
      </c>
      <c r="V14" s="4"/>
      <c r="W14" s="2" t="s">
        <v>9</v>
      </c>
      <c r="X14" s="4">
        <v>1605010.25</v>
      </c>
      <c r="Z14" s="2" t="s">
        <v>9</v>
      </c>
      <c r="AA14" s="4">
        <v>1822455</v>
      </c>
      <c r="AC14" s="2" t="s">
        <v>9</v>
      </c>
      <c r="AD14" s="4"/>
    </row>
    <row r="15" spans="2:30" x14ac:dyDescent="0.3">
      <c r="B15" s="2" t="s">
        <v>10</v>
      </c>
      <c r="C15" s="4">
        <v>1573807</v>
      </c>
      <c r="E15" s="2" t="s">
        <v>10</v>
      </c>
      <c r="F15" s="4">
        <v>1099467</v>
      </c>
      <c r="H15" s="2" t="s">
        <v>10</v>
      </c>
      <c r="I15" s="4">
        <v>1113814</v>
      </c>
      <c r="K15" s="2" t="s">
        <v>10</v>
      </c>
      <c r="L15" s="4">
        <v>1196568.3700000001</v>
      </c>
      <c r="N15" s="2" t="s">
        <v>10</v>
      </c>
      <c r="O15" s="4">
        <v>1223726.99</v>
      </c>
      <c r="Q15" s="2" t="s">
        <v>10</v>
      </c>
      <c r="R15" s="4">
        <v>1380891.18</v>
      </c>
      <c r="T15" s="2" t="s">
        <v>10</v>
      </c>
      <c r="U15" s="4">
        <v>1369729.01</v>
      </c>
      <c r="V15" s="4"/>
      <c r="W15" s="2" t="s">
        <v>10</v>
      </c>
      <c r="X15" s="4">
        <v>1592449.55</v>
      </c>
      <c r="Z15" s="2" t="s">
        <v>10</v>
      </c>
      <c r="AA15" s="4">
        <v>1740929</v>
      </c>
      <c r="AC15" s="2" t="s">
        <v>10</v>
      </c>
      <c r="AD15" s="4"/>
    </row>
    <row r="16" spans="2:30" x14ac:dyDescent="0.3">
      <c r="B16" s="2" t="s">
        <v>11</v>
      </c>
      <c r="C16" s="4">
        <v>1076735</v>
      </c>
      <c r="E16" s="2" t="s">
        <v>11</v>
      </c>
      <c r="F16" s="4">
        <v>1180510</v>
      </c>
      <c r="H16" s="2" t="s">
        <v>11</v>
      </c>
      <c r="I16" s="4">
        <v>1209198</v>
      </c>
      <c r="K16" s="2" t="s">
        <v>11</v>
      </c>
      <c r="L16" s="4">
        <v>1266381.57</v>
      </c>
      <c r="N16" s="2" t="s">
        <v>11</v>
      </c>
      <c r="O16" s="4">
        <v>1318892.76</v>
      </c>
      <c r="Q16" s="2" t="s">
        <v>11</v>
      </c>
      <c r="R16" s="4">
        <v>1441528.47</v>
      </c>
      <c r="T16" s="2" t="s">
        <v>11</v>
      </c>
      <c r="U16" s="4">
        <v>1473868.5</v>
      </c>
      <c r="V16" s="4"/>
      <c r="W16" s="2" t="s">
        <v>11</v>
      </c>
      <c r="X16" s="4">
        <v>1673314.67</v>
      </c>
      <c r="Z16" s="2" t="s">
        <v>11</v>
      </c>
      <c r="AA16" s="4">
        <v>1921062</v>
      </c>
      <c r="AC16" s="2" t="s">
        <v>11</v>
      </c>
      <c r="AD16" s="4"/>
    </row>
    <row r="17" spans="2:30" x14ac:dyDescent="0.3">
      <c r="B17" s="2" t="s">
        <v>12</v>
      </c>
      <c r="C17" s="4">
        <v>966383</v>
      </c>
      <c r="E17" s="2" t="s">
        <v>12</v>
      </c>
      <c r="F17" s="4">
        <v>1006347</v>
      </c>
      <c r="H17" s="2" t="s">
        <v>12</v>
      </c>
      <c r="I17" s="4">
        <v>1032304</v>
      </c>
      <c r="K17" s="2" t="s">
        <v>12</v>
      </c>
      <c r="L17" s="4">
        <v>1146060.44</v>
      </c>
      <c r="N17" s="2" t="s">
        <v>12</v>
      </c>
      <c r="O17" s="4">
        <v>1327454.97</v>
      </c>
      <c r="Q17" s="2" t="s">
        <v>12</v>
      </c>
      <c r="R17" s="4">
        <v>1424393.47</v>
      </c>
      <c r="T17" s="2" t="s">
        <v>12</v>
      </c>
      <c r="U17" s="4">
        <v>1384732.52</v>
      </c>
      <c r="V17" s="4"/>
      <c r="W17" s="2" t="s">
        <v>12</v>
      </c>
      <c r="X17" s="4">
        <v>2126971.7000000002</v>
      </c>
      <c r="Z17" s="2" t="s">
        <v>12</v>
      </c>
      <c r="AA17" s="4">
        <v>2538319</v>
      </c>
      <c r="AC17" s="2" t="s">
        <v>12</v>
      </c>
      <c r="AD17" s="4"/>
    </row>
    <row r="18" spans="2:30" x14ac:dyDescent="0.3">
      <c r="B18" s="2" t="s">
        <v>13</v>
      </c>
      <c r="C18" s="4">
        <v>944403</v>
      </c>
      <c r="E18" s="2" t="s">
        <v>13</v>
      </c>
      <c r="F18" s="4">
        <v>1108897</v>
      </c>
      <c r="H18" s="2" t="s">
        <v>13</v>
      </c>
      <c r="I18" s="4">
        <v>1255281</v>
      </c>
      <c r="K18" s="2" t="s">
        <v>13</v>
      </c>
      <c r="L18" s="4">
        <v>1447947.29</v>
      </c>
      <c r="N18" s="2" t="s">
        <v>13</v>
      </c>
      <c r="O18" s="4">
        <v>1339210.73</v>
      </c>
      <c r="Q18" s="2" t="s">
        <v>13</v>
      </c>
      <c r="R18" s="4">
        <v>1624366.41</v>
      </c>
      <c r="T18" s="2" t="s">
        <v>13</v>
      </c>
      <c r="U18" s="4">
        <v>1628239.29</v>
      </c>
      <c r="V18" s="4"/>
      <c r="W18" s="2" t="s">
        <v>13</v>
      </c>
      <c r="X18" s="4">
        <v>1332814</v>
      </c>
      <c r="Z18" s="2" t="s">
        <v>13</v>
      </c>
      <c r="AA18" s="4">
        <v>1656662</v>
      </c>
      <c r="AC18" s="2" t="s">
        <v>13</v>
      </c>
      <c r="AD18" s="4"/>
    </row>
    <row r="42" spans="5:5" x14ac:dyDescent="0.3">
      <c r="E42" s="2"/>
    </row>
    <row r="43" spans="5:5" x14ac:dyDescent="0.3">
      <c r="E43" s="2"/>
    </row>
    <row r="44" spans="5:5" x14ac:dyDescent="0.3">
      <c r="E44" s="2"/>
    </row>
    <row r="45" spans="5:5" x14ac:dyDescent="0.3">
      <c r="E45" s="2"/>
    </row>
  </sheetData>
  <mergeCells count="11">
    <mergeCell ref="AC5:AD5"/>
    <mergeCell ref="Z5:AA5"/>
    <mergeCell ref="W5:X5"/>
    <mergeCell ref="Q5:R5"/>
    <mergeCell ref="T5:U5"/>
    <mergeCell ref="B3:L3"/>
    <mergeCell ref="N5:O5"/>
    <mergeCell ref="E5:F5"/>
    <mergeCell ref="H5:I5"/>
    <mergeCell ref="K5:L5"/>
    <mergeCell ref="B5:C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Mahood, Jean</dc:creator>
  <cp:lastModifiedBy>Nayak, Arathi</cp:lastModifiedBy>
  <dcterms:created xsi:type="dcterms:W3CDTF">2018-05-02T18:43:02Z</dcterms:created>
  <dcterms:modified xsi:type="dcterms:W3CDTF">2024-06-11T17:11:26Z</dcterms:modified>
</cp:coreProperties>
</file>